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8_{3A1DBF52-7DDB-4631-B6AB-85FDB819798A}" xr6:coauthVersionLast="46" xr6:coauthVersionMax="46" xr10:uidLastSave="{00000000-0000-0000-0000-000000000000}"/>
  <bookViews>
    <workbookView xWindow="-108" yWindow="-108" windowWidth="23256" windowHeight="12576" xr2:uid="{00000000-000D-0000-FFFF-FFFF0000000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0" i="1" l="1"/>
  <c r="O1310" i="1"/>
  <c r="O1309" i="1"/>
  <c r="O1308" i="1"/>
  <c r="O1307" i="1"/>
  <c r="O1306" i="1"/>
  <c r="O1305" i="1"/>
  <c r="O1304" i="1"/>
  <c r="O1303" i="1"/>
  <c r="O1302" i="1"/>
  <c r="O1301" i="1"/>
  <c r="O1300" i="1"/>
  <c r="O1299" i="1"/>
  <c r="O1298" i="1"/>
  <c r="O1297" i="1"/>
  <c r="O1296" i="1"/>
  <c r="O1295" i="1"/>
  <c r="O1294" i="1"/>
  <c r="O1293" i="1"/>
  <c r="O1292" i="1"/>
  <c r="O1291" i="1"/>
  <c r="O1290" i="1"/>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5" i="1"/>
  <c r="O1204"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1036" i="1"/>
  <c r="O1035" i="1"/>
  <c r="O1034" i="1"/>
  <c r="O1033" i="1"/>
  <c r="O1032" i="1"/>
  <c r="O1031" i="1"/>
  <c r="O1030" i="1"/>
  <c r="O1029" i="1"/>
  <c r="O1028" i="1"/>
  <c r="O1027" i="1"/>
  <c r="O1026" i="1"/>
  <c r="O1025" i="1"/>
  <c r="O1024" i="1"/>
  <c r="O1023" i="1"/>
  <c r="O1022" i="1"/>
  <c r="O1021" i="1"/>
  <c r="O1020"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2" i="1"/>
  <c r="O811" i="1"/>
  <c r="O810" i="1"/>
  <c r="O809" i="1"/>
  <c r="O808" i="1"/>
  <c r="O807" i="1"/>
  <c r="O806" i="1"/>
  <c r="O805" i="1"/>
  <c r="O804" i="1"/>
  <c r="O803" i="1"/>
  <c r="O802" i="1"/>
  <c r="O801" i="1"/>
  <c r="O800" i="1"/>
  <c r="O799" i="1"/>
  <c r="O798" i="1"/>
  <c r="O797" i="1"/>
  <c r="O796" i="1"/>
  <c r="O795" i="1"/>
  <c r="O794" i="1"/>
  <c r="O793" i="1"/>
  <c r="O792" i="1"/>
  <c r="O791" i="1"/>
  <c r="O790" i="1"/>
  <c r="O789" i="1"/>
  <c r="O788" i="1"/>
  <c r="O787" i="1"/>
  <c r="O786" i="1"/>
  <c r="O785" i="1"/>
  <c r="O784" i="1"/>
  <c r="O783" i="1"/>
  <c r="O782" i="1"/>
  <c r="O781" i="1"/>
  <c r="O780" i="1"/>
  <c r="O779" i="1"/>
  <c r="O778" i="1"/>
  <c r="O777" i="1"/>
  <c r="O776" i="1"/>
  <c r="O775" i="1"/>
  <c r="O774" i="1"/>
  <c r="O773" i="1"/>
  <c r="O772" i="1"/>
  <c r="O771"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6" i="1"/>
  <c r="O695" i="1"/>
  <c r="O694" i="1"/>
  <c r="O693" i="1"/>
  <c r="O692" i="1"/>
  <c r="O691" i="1"/>
  <c r="O690" i="1"/>
  <c r="O689" i="1"/>
  <c r="O688" i="1"/>
  <c r="O687" i="1"/>
  <c r="O686" i="1"/>
  <c r="O685" i="1"/>
  <c r="O684" i="1"/>
  <c r="O683" i="1"/>
  <c r="O682" i="1"/>
  <c r="O681" i="1"/>
  <c r="O680" i="1"/>
  <c r="O679"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72" i="1"/>
  <c r="O71" i="1"/>
  <c r="O70" i="1"/>
  <c r="O66" i="1"/>
  <c r="O65" i="1"/>
  <c r="O64" i="1"/>
  <c r="O63" i="1"/>
  <c r="O62" i="1"/>
  <c r="O55" i="1"/>
  <c r="O54" i="1"/>
  <c r="O50" i="1"/>
  <c r="O49" i="1"/>
  <c r="O48" i="1"/>
  <c r="O47" i="1"/>
  <c r="O46" i="1"/>
  <c r="O45" i="1"/>
  <c r="O41" i="1"/>
  <c r="O39" i="1"/>
  <c r="O38" i="1"/>
  <c r="O37" i="1"/>
  <c r="O30" i="1"/>
  <c r="O29" i="1"/>
  <c r="O28" i="1"/>
  <c r="L23" i="1"/>
  <c r="K23" i="1"/>
  <c r="J23" i="1"/>
  <c r="H23" i="1"/>
  <c r="G23" i="1"/>
  <c r="O21" i="1"/>
  <c r="O20" i="1"/>
  <c r="O19" i="1"/>
</calcChain>
</file>

<file path=xl/sharedStrings.xml><?xml version="1.0" encoding="utf-8"?>
<sst xmlns="http://schemas.openxmlformats.org/spreadsheetml/2006/main" count="1918" uniqueCount="1565">
  <si>
    <t>2007./2008.</t>
  </si>
  <si>
    <t>1. razred OŠ</t>
  </si>
  <si>
    <t>Baletno-plesna škola pri Osnovnoj školi Dragutina Tadijanovića</t>
  </si>
  <si>
    <t>I. nagrada</t>
  </si>
  <si>
    <t>2008./2009.</t>
  </si>
  <si>
    <t>2. razred OŠ</t>
  </si>
  <si>
    <t>Baletno-plesna škola Vela Luka pri Osnovnoj školi Vela Luka</t>
  </si>
  <si>
    <t>II. nagrada</t>
  </si>
  <si>
    <t>2009./2010.</t>
  </si>
  <si>
    <t>3. razred OŠ</t>
  </si>
  <si>
    <t>Biskupijska klasična gimnazija Ruđera Boškovića s pravom javnosti</t>
  </si>
  <si>
    <t>III. nagrada</t>
  </si>
  <si>
    <t>2010./2011.</t>
  </si>
  <si>
    <t>4. razred OŠ</t>
  </si>
  <si>
    <t>Centar Liče Faraguna</t>
  </si>
  <si>
    <t>P</t>
  </si>
  <si>
    <t>2011./2012.</t>
  </si>
  <si>
    <t>5. razred OŠ</t>
  </si>
  <si>
    <t>Centar odgoja i obrazovanja pri Odgojnom domu Mali Lošinj</t>
  </si>
  <si>
    <t>I.</t>
  </si>
  <si>
    <t>Rbr.</t>
  </si>
  <si>
    <t>Ime</t>
  </si>
  <si>
    <t>Prezime</t>
  </si>
  <si>
    <t>Školska godina</t>
  </si>
  <si>
    <t>Broj kategorije</t>
  </si>
  <si>
    <t>Razred</t>
  </si>
  <si>
    <t>Ime mentora</t>
  </si>
  <si>
    <t>Prezime mentora</t>
  </si>
  <si>
    <t>Šifra škole</t>
  </si>
  <si>
    <t>Grad</t>
  </si>
  <si>
    <t>Broj županije</t>
  </si>
  <si>
    <t>Županija</t>
  </si>
  <si>
    <t>Bodovi</t>
  </si>
  <si>
    <t>Ime škole</t>
  </si>
  <si>
    <t>2012./2013.</t>
  </si>
  <si>
    <t>6. razred OŠ</t>
  </si>
  <si>
    <t>Centar za odgoj i obrazovanje - Čakovec</t>
  </si>
  <si>
    <t>II.</t>
  </si>
  <si>
    <t>Iva</t>
  </si>
  <si>
    <t>Pogačić</t>
  </si>
  <si>
    <t>2019./2020.</t>
  </si>
  <si>
    <t>8. razred OŠ</t>
  </si>
  <si>
    <t>Jasna</t>
  </si>
  <si>
    <t>Višnić</t>
  </si>
  <si>
    <t>Karlovac</t>
  </si>
  <si>
    <t>Karlovačka</t>
  </si>
  <si>
    <t>OŠ Dubovac</t>
  </si>
  <si>
    <t>2013./2014.</t>
  </si>
  <si>
    <t>7. razred OŠ</t>
  </si>
  <si>
    <t>Centar za odgoj i obrazovanje - Rijeka</t>
  </si>
  <si>
    <t>III.</t>
  </si>
  <si>
    <t xml:space="preserve">Petra </t>
  </si>
  <si>
    <t>Luketić</t>
  </si>
  <si>
    <t>2014./2015.</t>
  </si>
  <si>
    <t>Centar za odgoj i obrazovanje - Velika Gorica</t>
  </si>
  <si>
    <t>Zlatna</t>
  </si>
  <si>
    <t>Dora</t>
  </si>
  <si>
    <t>Prelčec</t>
  </si>
  <si>
    <t>Lidija</t>
  </si>
  <si>
    <t>Tivanovac</t>
  </si>
  <si>
    <t>Belišće</t>
  </si>
  <si>
    <t>Osječko-baranjska</t>
  </si>
  <si>
    <t>OŠ Ivana Kukuljevića - Belišće</t>
  </si>
  <si>
    <t>2015./2016.</t>
  </si>
  <si>
    <t>1. razred SŠ</t>
  </si>
  <si>
    <t xml:space="preserve">Centar za odgoj i obrazovanje djece i mladeži </t>
  </si>
  <si>
    <t>Srebrna</t>
  </si>
  <si>
    <t>Lucija</t>
  </si>
  <si>
    <t>Mihaljinec</t>
  </si>
  <si>
    <t>2017./2018.</t>
  </si>
  <si>
    <t>3. razred SŠ</t>
  </si>
  <si>
    <t>Centar za odgoj i obrazovanje Goljak</t>
  </si>
  <si>
    <t>Luka</t>
  </si>
  <si>
    <t>Čakalić</t>
  </si>
  <si>
    <t>2018./2019.</t>
  </si>
  <si>
    <t>4. razred SŠ</t>
  </si>
  <si>
    <t>Centar za odgoj i obrazovanje Ivan Štark</t>
  </si>
  <si>
    <t>Jurjević</t>
  </si>
  <si>
    <t>Irina</t>
  </si>
  <si>
    <t>Kozličić Juraga</t>
  </si>
  <si>
    <t>Zadar</t>
  </si>
  <si>
    <t>Zadarska županija</t>
  </si>
  <si>
    <t>5. razred SŠ</t>
  </si>
  <si>
    <t>Centar za odgoj i obrazovanje Juraj Bonači</t>
  </si>
  <si>
    <t>Roko</t>
  </si>
  <si>
    <t>Vučetić</t>
  </si>
  <si>
    <t>2021./2022.</t>
  </si>
  <si>
    <t>Centar za odgoj i obrazovanje Prekrižje - Zagreb</t>
  </si>
  <si>
    <t>Samuel</t>
  </si>
  <si>
    <t>Oles</t>
  </si>
  <si>
    <t>2022./2023.</t>
  </si>
  <si>
    <t>Centar za odgoj i obrazovanje pri Odgojnom domu - Ivanec</t>
  </si>
  <si>
    <t xml:space="preserve">Nera </t>
  </si>
  <si>
    <t>Grđan</t>
  </si>
  <si>
    <t>Krešimir</t>
  </si>
  <si>
    <t>Kojundžić</t>
  </si>
  <si>
    <t>Osijek</t>
  </si>
  <si>
    <t>OŠ Antuna Mihanovića - Osijek</t>
  </si>
  <si>
    <t>2023./2024.</t>
  </si>
  <si>
    <t xml:space="preserve">Centar za odgoj i obrazovanje Rudolf Steiner - Daruvar </t>
  </si>
  <si>
    <t>Hana</t>
  </si>
  <si>
    <t>Šima Rejo</t>
  </si>
  <si>
    <t>2025./2026.</t>
  </si>
  <si>
    <t>Centar za odgoj i obrazovanje Slava Raškaj - Zagreb</t>
  </si>
  <si>
    <t>Ana</t>
  </si>
  <si>
    <t>Barišić</t>
  </si>
  <si>
    <t>2026./2027.</t>
  </si>
  <si>
    <t xml:space="preserve">Centar za odgoj i obrazovanje Šubićevac </t>
  </si>
  <si>
    <t>Petra</t>
  </si>
  <si>
    <t>Marušić</t>
  </si>
  <si>
    <t>Zrinka</t>
  </si>
  <si>
    <t>Klarin</t>
  </si>
  <si>
    <t>2027./2028.</t>
  </si>
  <si>
    <t>Centar za odgoj i obrazovanje Tomislav Špoljar</t>
  </si>
  <si>
    <t>Kate</t>
  </si>
  <si>
    <t>Kukuljica</t>
  </si>
  <si>
    <t>Ekonomska škola - Imotski</t>
  </si>
  <si>
    <t>Nora</t>
  </si>
  <si>
    <t>Miletić</t>
  </si>
  <si>
    <t>Ekonomska škola - Požega</t>
  </si>
  <si>
    <t>Tena</t>
  </si>
  <si>
    <t>Šegović</t>
  </si>
  <si>
    <t>Biljana</t>
  </si>
  <si>
    <t>Forgač</t>
  </si>
  <si>
    <t>Čakovec</t>
  </si>
  <si>
    <t xml:space="preserve">Međimurska </t>
  </si>
  <si>
    <t>Ekonomska škola - Pula</t>
  </si>
  <si>
    <t xml:space="preserve">Jessica Elena </t>
  </si>
  <si>
    <t>Novak</t>
  </si>
  <si>
    <t>Ekonomska škola - Sisak</t>
  </si>
  <si>
    <t>Zara Maria</t>
  </si>
  <si>
    <t>Caban</t>
  </si>
  <si>
    <t>Ekonomska škola - Velika Gorica</t>
  </si>
  <si>
    <t>Đapić</t>
  </si>
  <si>
    <t>Antonija</t>
  </si>
  <si>
    <t>OŠ Ivana Filipovića - Osijek</t>
  </si>
  <si>
    <t>Ekonomska škola - Vukovar</t>
  </si>
  <si>
    <t>Mirna</t>
  </si>
  <si>
    <t>Đurković</t>
  </si>
  <si>
    <t>Ekonomska škola Katarina Zrinski</t>
  </si>
  <si>
    <t>Marina</t>
  </si>
  <si>
    <t>Pašalić</t>
  </si>
  <si>
    <t xml:space="preserve">Ekonomska škola Mije Mirkovića - Rijeka </t>
  </si>
  <si>
    <t xml:space="preserve">Dora </t>
  </si>
  <si>
    <t>Vincelj</t>
  </si>
  <si>
    <t>Gordana</t>
  </si>
  <si>
    <t>Šimunić</t>
  </si>
  <si>
    <t>Đurmanec</t>
  </si>
  <si>
    <t>Krapinsko-zagorska</t>
  </si>
  <si>
    <t>Ekonomska, trgovačka i ugostiteljska škola - Samobor</t>
  </si>
  <si>
    <t xml:space="preserve">Lana </t>
  </si>
  <si>
    <t>Pavić</t>
  </si>
  <si>
    <t>Ekonomsko - birotehnička i trgovačka škola - Zadar</t>
  </si>
  <si>
    <t>Belošević</t>
  </si>
  <si>
    <t>Ekonomsko - birotehnička škola - Slavonski Brod</t>
  </si>
  <si>
    <t>Sara</t>
  </si>
  <si>
    <t>Cetina</t>
  </si>
  <si>
    <t>Nataša</t>
  </si>
  <si>
    <t>Trenčevska</t>
  </si>
  <si>
    <t>Pula</t>
  </si>
  <si>
    <t>Istarska</t>
  </si>
  <si>
    <t>Ekonomsko - turistička škola - Karlovac</t>
  </si>
  <si>
    <t>Anđela</t>
  </si>
  <si>
    <t>Rajković</t>
  </si>
  <si>
    <t>Elektroindustrijska i obrtnička škola - Rijeka</t>
  </si>
  <si>
    <t>Rina</t>
  </si>
  <si>
    <t>Renier</t>
  </si>
  <si>
    <t>Franjevačka klasična gimnazija u Sinju s pravom javnosti</t>
  </si>
  <si>
    <t xml:space="preserve">Noa </t>
  </si>
  <si>
    <t>Franin</t>
  </si>
  <si>
    <t>Jasminaka</t>
  </si>
  <si>
    <t>Dubravica</t>
  </si>
  <si>
    <t>Preko</t>
  </si>
  <si>
    <t>OŠ Valentin Klarin - Preko</t>
  </si>
  <si>
    <t>Gaudeamus, prva privatna srednja škola u Osijeku s pravom javnosti</t>
  </si>
  <si>
    <t>Leona</t>
  </si>
  <si>
    <t>Šalov</t>
  </si>
  <si>
    <t>Geodetska tehnička škola - Zagreb</t>
  </si>
  <si>
    <t>Lana</t>
  </si>
  <si>
    <t>Deković</t>
  </si>
  <si>
    <t>Gimnazija - Požega</t>
  </si>
  <si>
    <t>Antolović</t>
  </si>
  <si>
    <t>Rajka</t>
  </si>
  <si>
    <t>Avirović Gaća</t>
  </si>
  <si>
    <t>Slatina</t>
  </si>
  <si>
    <t>Virovitičko-podravska</t>
  </si>
  <si>
    <t>Gimnazija A.G.Matoša - Đakovo</t>
  </si>
  <si>
    <t>Karla</t>
  </si>
  <si>
    <t>Mak</t>
  </si>
  <si>
    <t>Gimnazija Andrije Mohorovičića - Rijeka</t>
  </si>
  <si>
    <t>Veronika</t>
  </si>
  <si>
    <t>Vilk</t>
  </si>
  <si>
    <t>Gimnazija Antuna Gustava Matoša - Samobor</t>
  </si>
  <si>
    <t>Antonela</t>
  </si>
  <si>
    <t>Nikolić</t>
  </si>
  <si>
    <t>Balažinec</t>
  </si>
  <si>
    <t>Varaždin</t>
  </si>
  <si>
    <t>Varaždinska</t>
  </si>
  <si>
    <t>Gimnazija Antuna Gustava Matoša - Zabok</t>
  </si>
  <si>
    <t>Lea</t>
  </si>
  <si>
    <t>Vidaček</t>
  </si>
  <si>
    <t>Gimnazija Antuna Vrančića</t>
  </si>
  <si>
    <t>Tomislav</t>
  </si>
  <si>
    <t>Zeljković</t>
  </si>
  <si>
    <t>Ivica</t>
  </si>
  <si>
    <t>Štrbac</t>
  </si>
  <si>
    <t>Omiš</t>
  </si>
  <si>
    <t>Splitsko -dalmatinska županija</t>
  </si>
  <si>
    <t>OŠ Josip Pupačić</t>
  </si>
  <si>
    <t>Gimnazija Beli Manastir</t>
  </si>
  <si>
    <t>Ante</t>
  </si>
  <si>
    <t>Buljević</t>
  </si>
  <si>
    <t>Gimnazija Bernardina Frankopana</t>
  </si>
  <si>
    <t>Jakov</t>
  </si>
  <si>
    <t>Sovulj</t>
  </si>
  <si>
    <t>Gimnazija Bjelovar</t>
  </si>
  <si>
    <t xml:space="preserve">Magdalena </t>
  </si>
  <si>
    <t>Panić</t>
  </si>
  <si>
    <t xml:space="preserve">Ankica </t>
  </si>
  <si>
    <t>Veseljić</t>
  </si>
  <si>
    <t>Gimnazija Daruvar</t>
  </si>
  <si>
    <t>Anja</t>
  </si>
  <si>
    <t>Bosnić</t>
  </si>
  <si>
    <t>Gimnazija Dinka Šimunovića u Sinju</t>
  </si>
  <si>
    <t>David</t>
  </si>
  <si>
    <t>Žubčić</t>
  </si>
  <si>
    <t>Gimnazija Dr. Ivana Kranjčeva Đurđevac</t>
  </si>
  <si>
    <t>Ida</t>
  </si>
  <si>
    <t>Bukovšek</t>
  </si>
  <si>
    <t>Ljiljana</t>
  </si>
  <si>
    <t>Panjević</t>
  </si>
  <si>
    <t>Gimnazija Josipa Slavenskog Čakovec</t>
  </si>
  <si>
    <t>Dominik</t>
  </si>
  <si>
    <t>Magličić</t>
  </si>
  <si>
    <t>Gimnazija Jurja Barakovića</t>
  </si>
  <si>
    <t>Franko</t>
  </si>
  <si>
    <t>Seljan</t>
  </si>
  <si>
    <t xml:space="preserve">Niko </t>
  </si>
  <si>
    <t>Junačko</t>
  </si>
  <si>
    <t>Ivan</t>
  </si>
  <si>
    <t>Ilišević</t>
  </si>
  <si>
    <t>Slavonski Brod</t>
  </si>
  <si>
    <t>Brodsko posavska</t>
  </si>
  <si>
    <t>OŠ Đuro Pilar</t>
  </si>
  <si>
    <t>Gimnazija Karlovac</t>
  </si>
  <si>
    <t>Bruna</t>
  </si>
  <si>
    <t>Pešorda</t>
  </si>
  <si>
    <t>Gimnazija Lucijana Vranjanina</t>
  </si>
  <si>
    <t>Vlainić</t>
  </si>
  <si>
    <t>Gimnazija Sisak</t>
  </si>
  <si>
    <t>Paula</t>
  </si>
  <si>
    <t>Šafranić</t>
  </si>
  <si>
    <t xml:space="preserve">Lidija </t>
  </si>
  <si>
    <t>Žišković</t>
  </si>
  <si>
    <t>Zagreb</t>
  </si>
  <si>
    <t>Grad Zagreb</t>
  </si>
  <si>
    <t>Gimnazija Tituša Brezovačkog</t>
  </si>
  <si>
    <t>Vanja</t>
  </si>
  <si>
    <t>Čičak</t>
  </si>
  <si>
    <t>Gimnazija Velika Gorica</t>
  </si>
  <si>
    <t>Teo</t>
  </si>
  <si>
    <t>Funarić</t>
  </si>
  <si>
    <t>Jasmina</t>
  </si>
  <si>
    <t>Matekalo</t>
  </si>
  <si>
    <t>Brodsko-posavska</t>
  </si>
  <si>
    <t>OŠ Hugo Badalić</t>
  </si>
  <si>
    <t>Gimnazijski kolegij Kraljica Jelena s pravom javnosti</t>
  </si>
  <si>
    <t>Kolomejac</t>
  </si>
  <si>
    <t>Glazbena škola Alberta Štrige - Križevci</t>
  </si>
  <si>
    <t>Adrian</t>
  </si>
  <si>
    <t>Majstorić</t>
  </si>
  <si>
    <t>Glazbena škola Blagoja Berse - Zagreb</t>
  </si>
  <si>
    <t>Marta Leda</t>
  </si>
  <si>
    <t>Kalaš</t>
  </si>
  <si>
    <t xml:space="preserve">Ivan </t>
  </si>
  <si>
    <t>Fadljević</t>
  </si>
  <si>
    <t>Virovitica</t>
  </si>
  <si>
    <t>OŠ Vladimir Nazor - Virovitica</t>
  </si>
  <si>
    <t>Glazbena škola Blagoje Bersa - Zadar</t>
  </si>
  <si>
    <t>Dora Lakota</t>
  </si>
  <si>
    <t>Kovač</t>
  </si>
  <si>
    <t>Glazbena škola Brkanović</t>
  </si>
  <si>
    <t>Martina</t>
  </si>
  <si>
    <t>Sabo</t>
  </si>
  <si>
    <t>Nemet</t>
  </si>
  <si>
    <t xml:space="preserve">Glazbena škola Brune Bjelinskog - Daruvar </t>
  </si>
  <si>
    <t>Ramiza</t>
  </si>
  <si>
    <t>Munjaković</t>
  </si>
  <si>
    <t>Cetingrad</t>
  </si>
  <si>
    <t xml:space="preserve">Glazbena škola Dr. Fra Ivan Glibotić - Imotski </t>
  </si>
  <si>
    <t>Bičanić</t>
  </si>
  <si>
    <t>Glazbena škola Ferdo Livadić</t>
  </si>
  <si>
    <t>Eva</t>
  </si>
  <si>
    <t>Budinšćak</t>
  </si>
  <si>
    <t>Ivka</t>
  </si>
  <si>
    <t>Mihaljević</t>
  </si>
  <si>
    <t>Jastrebarsko</t>
  </si>
  <si>
    <t>Zagrebačka</t>
  </si>
  <si>
    <t>Glazbena škola Fortunat Pintarića</t>
  </si>
  <si>
    <t xml:space="preserve">Tajana </t>
  </si>
  <si>
    <t>Milanović</t>
  </si>
  <si>
    <t>Glazbena škola Frana Lhotke</t>
  </si>
  <si>
    <t>Pleše</t>
  </si>
  <si>
    <t>Glazbena škola Franje Kuhača - Osijek</t>
  </si>
  <si>
    <t>Cindrić</t>
  </si>
  <si>
    <t>Razlog-Grlica</t>
  </si>
  <si>
    <t>Virovitičko-podravska županija</t>
  </si>
  <si>
    <t>Glazbena škola Ivana Lukačića</t>
  </si>
  <si>
    <t xml:space="preserve">Mia </t>
  </si>
  <si>
    <t>Deskar</t>
  </si>
  <si>
    <t>Glazbena škola Pregrada</t>
  </si>
  <si>
    <t>Tasha</t>
  </si>
  <si>
    <t>Filipović</t>
  </si>
  <si>
    <t>Glazbena škola Slavonski Brod</t>
  </si>
  <si>
    <t>Mihaela</t>
  </si>
  <si>
    <t>Oršuš</t>
  </si>
  <si>
    <t>Darko</t>
  </si>
  <si>
    <t>Herbai</t>
  </si>
  <si>
    <t>Virje</t>
  </si>
  <si>
    <t>Koprivničko - Križevačka</t>
  </si>
  <si>
    <t>Glazbena škola Tarla</t>
  </si>
  <si>
    <t>Alan</t>
  </si>
  <si>
    <t>Lončar</t>
  </si>
  <si>
    <t>Graditeljsko - geodetska tehnička škola - Split</t>
  </si>
  <si>
    <t>Mateo</t>
  </si>
  <si>
    <t>Posavec</t>
  </si>
  <si>
    <t>Građevinska tehnička škola - Rijeka</t>
  </si>
  <si>
    <t>Hotelijersko - turistička i ugostiteljska škola - Zadar</t>
  </si>
  <si>
    <t>Hotelijersko - turistička škola - Opatija</t>
  </si>
  <si>
    <t>Hotelijersko-turistička škola u Zagrebu</t>
  </si>
  <si>
    <t>I. gimnazija - Osijek</t>
  </si>
  <si>
    <t>I. gimnazija - Split</t>
  </si>
  <si>
    <t>I. gimnazija - Zagreb</t>
  </si>
  <si>
    <t>I. osnovna škola - Bjelovar</t>
  </si>
  <si>
    <t>I. osnovna škola - Čakovec</t>
  </si>
  <si>
    <t>I. osnovna škola - Dugave</t>
  </si>
  <si>
    <t>I. osnovna škola - Petrinja</t>
  </si>
  <si>
    <t>I. osnovna škola - Varaždin</t>
  </si>
  <si>
    <t>I. osnovna škola - Vrbovec</t>
  </si>
  <si>
    <t>I. tehnička škola Tesla</t>
  </si>
  <si>
    <t>II. gimnazija - Osijek</t>
  </si>
  <si>
    <t>II. gimnazija - Split</t>
  </si>
  <si>
    <t>II. gimnazija - Zagreb</t>
  </si>
  <si>
    <t>II. osnovna škola - Bjelovar</t>
  </si>
  <si>
    <t>II. osnovna škola - Čakovec</t>
  </si>
  <si>
    <t>II. osnovna škola - Varaždin</t>
  </si>
  <si>
    <t>II. osnovna škola - Vrbovec</t>
  </si>
  <si>
    <t>III. gimnazija - Osijek</t>
  </si>
  <si>
    <t>III. gimnazija - Split</t>
  </si>
  <si>
    <t>III. gimnazija - Zagreb</t>
  </si>
  <si>
    <t>III. osnovna škola - Bjelovar</t>
  </si>
  <si>
    <t>III. osnovna škola - Čakovec</t>
  </si>
  <si>
    <t>III. osnovna škola - Varaždin</t>
  </si>
  <si>
    <t>Industrijska strojarska škola - Zagreb</t>
  </si>
  <si>
    <t>Industrijska škola - Split</t>
  </si>
  <si>
    <t xml:space="preserve">Industrijsko - obrtnička škola - Pula </t>
  </si>
  <si>
    <t>Industrijsko obrtnička škola - Nova Gradiška</t>
  </si>
  <si>
    <t>Industrijsko-obrtnička škola - Sisak</t>
  </si>
  <si>
    <t>Industrijsko-obrtnička škola - Slatina</t>
  </si>
  <si>
    <t>Industrijsko-obrtnička škola - Slavonski Brod</t>
  </si>
  <si>
    <t>Industrijsko-obrtnička škola - Šibenik</t>
  </si>
  <si>
    <t>Industrijsko-obrtnička škola - Virovitica</t>
  </si>
  <si>
    <t>Islamska gimnazija dr. Ahmeda Smajlovića</t>
  </si>
  <si>
    <t xml:space="preserve">Isusovačka klasična gimnazija s pravom javnosti u Osijeku </t>
  </si>
  <si>
    <t>IV. gimnazija - Zagreb</t>
  </si>
  <si>
    <t>IV. gimnazija Marko Marulić</t>
  </si>
  <si>
    <t>IV. osnovna škola - Bjelovar</t>
  </si>
  <si>
    <t>IV. osnovna škola - Varaždin</t>
  </si>
  <si>
    <t>IX. gimnazija - Zagreb</t>
  </si>
  <si>
    <t>Katolička gimnazija s pravom javnosti u Požegi</t>
  </si>
  <si>
    <t>Katolička klasična gimnazija s pravom javnosti u Virovitici</t>
  </si>
  <si>
    <t>Katolička osnovna škola - Šibenik</t>
  </si>
  <si>
    <t>Katolička osnovna škola u Požegi</t>
  </si>
  <si>
    <t>Klasična gimnazija - Zagreb</t>
  </si>
  <si>
    <t>Klasična gimnazija fra Marijana Lanosovića s pravom javnosti</t>
  </si>
  <si>
    <t>Klasična gimnazija Ivana Pavla II. s pravom javnosti</t>
  </si>
  <si>
    <t>Klesarska škola - Pučišća</t>
  </si>
  <si>
    <t>Komercijalna i trgovačka škola - Bjelovar</t>
  </si>
  <si>
    <t>Komercijalno - trgovačka škola - Split</t>
  </si>
  <si>
    <t>LINigra-privatna škola s pravom javnosti</t>
  </si>
  <si>
    <t>Medicinska i kemijska škola - Šibenik</t>
  </si>
  <si>
    <t>Medicinska škola - Bjelovar</t>
  </si>
  <si>
    <t>Medicinska škola - Dubrovnik</t>
  </si>
  <si>
    <t>Medicinska škola - Karlovac</t>
  </si>
  <si>
    <t>Medicinska škola - Osijek</t>
  </si>
  <si>
    <t>Medicinska škola - Pula</t>
  </si>
  <si>
    <t>Medicinska škola - Varaždin</t>
  </si>
  <si>
    <t xml:space="preserve">Medicinska škola Ante Kuzmanića - Zadar </t>
  </si>
  <si>
    <t>Medicinska škola u Rijeci</t>
  </si>
  <si>
    <t>Mješovita industrijsko - obrtnička škola - Karlovac</t>
  </si>
  <si>
    <t>Nadbiskupijska klasična gimnazija Don Frane Bulić - s pravom javnosti</t>
  </si>
  <si>
    <t>Nadbiskupska klasična gimnazija s pravom javnosti - Zagreb</t>
  </si>
  <si>
    <t>Obrtna tehnička škola - Split</t>
  </si>
  <si>
    <t>Obrtnička i industrijska graditeljska škola - Zagreb</t>
  </si>
  <si>
    <t>Obrtnička i tehnička škola - Ogulin</t>
  </si>
  <si>
    <t>Obrtnička škola - Bjelovar</t>
  </si>
  <si>
    <t>Obrtnička škola - Dubrovnik</t>
  </si>
  <si>
    <t>Obrtnička škola - Koprivnica</t>
  </si>
  <si>
    <t>Obrtnička škola - Opatija</t>
  </si>
  <si>
    <t>Obrtnička škola - Osijek</t>
  </si>
  <si>
    <t>Obrtnička škola - Požega</t>
  </si>
  <si>
    <t>Obrtnička škola - Sisak</t>
  </si>
  <si>
    <t>Obrtnička škola - Slavonski Brod</t>
  </si>
  <si>
    <t>Obrtnička škola - Split</t>
  </si>
  <si>
    <t>Obrtnička škola Antuna Horvata - Đakovo</t>
  </si>
  <si>
    <t>Obrtnička škola Gojka Matuline - Zadar</t>
  </si>
  <si>
    <t>Obrtnička škola za osobne usluge - Zagreb</t>
  </si>
  <si>
    <t>Obrtničko - industrijska škola - Županja</t>
  </si>
  <si>
    <t xml:space="preserve">Obrtničko-industrijska škola u Imotskom </t>
  </si>
  <si>
    <t>Opća privatna gimnazija - Zagreb</t>
  </si>
  <si>
    <t>Osnovna glazbena škola - Metković</t>
  </si>
  <si>
    <t>Osnovna glazbena škola - Pakrac</t>
  </si>
  <si>
    <t>Osnovna glazbena škola - pučko otvoreno učilište Dragutin Novak</t>
  </si>
  <si>
    <t>Osnovna glazbena škola - Slatina</t>
  </si>
  <si>
    <t>Osnovna glazbena škola (pri Pučkom otvorenom učilištu Ploče)</t>
  </si>
  <si>
    <t>Osnovna glazbena škola (pri Pučkom otvorenom učilištu u Pazinu)</t>
  </si>
  <si>
    <t>Osnovna glazbena škola (pri Pučkom otvorenom učilištu Vrbovec)</t>
  </si>
  <si>
    <t>Osnovna glazbena škola Aleksandra Jug - Matić</t>
  </si>
  <si>
    <t>Osnovna glazbena škola Beli Manastir</t>
  </si>
  <si>
    <t>Osnovna glazbena škola Borisa Papandopula</t>
  </si>
  <si>
    <t>Osnovna glazbena škola Brač</t>
  </si>
  <si>
    <t>Osnovna glazbena škola Dugo Selo</t>
  </si>
  <si>
    <t>Osnovna glazbena škola Ivan Padovec</t>
  </si>
  <si>
    <t xml:space="preserve">Osnovna glazbena škola Ivana Zajca </t>
  </si>
  <si>
    <t>Osnovna glazbena škola Ive Tijardovića - Delnice</t>
  </si>
  <si>
    <t xml:space="preserve">Osnovna glazbena škola Jakova Gotovca </t>
  </si>
  <si>
    <t>Osnovna glazbena škola Josipa Kašmana</t>
  </si>
  <si>
    <t>Osnovna glazbena škola Josipa Runjanina - Vinkovci</t>
  </si>
  <si>
    <t>Osnovna glazbena škola Kontesa Dora</t>
  </si>
  <si>
    <t>Osnovna glazbena škola Krsto Odak</t>
  </si>
  <si>
    <t>Osnovna glazbena škola Ladislava Šabana</t>
  </si>
  <si>
    <t>Osnovna glazbena škola Lovre pl. Matačića (pri Centru za kulturu Omiš)</t>
  </si>
  <si>
    <t>Osnovna glazbena škola Matka Brajše Rašana</t>
  </si>
  <si>
    <t>Osnovna glazbena škola Mirković</t>
  </si>
  <si>
    <t>Osnovna glazbena škola Mladen Pozaić pri Osnovnoj školi Garešnica</t>
  </si>
  <si>
    <t>Osnovna glazbena škola pri Osnovnoj školi August Harambašić</t>
  </si>
  <si>
    <t>Osnovna glazbena škola pri Osnovnoj školi Augusta Cesarca - Krapina</t>
  </si>
  <si>
    <t>Osnovna glazbena škola pri Osnovnoj školi Biograd</t>
  </si>
  <si>
    <t>Osnovna glazbena škola pri Osnovnoj školi Blato</t>
  </si>
  <si>
    <t>Osnovna glazbena škola pri Osnovnoj školi Dr. Jure Turića</t>
  </si>
  <si>
    <t>Osnovna glazbena škola pri Osnovnoj školi Dragutina Tadijanovića</t>
  </si>
  <si>
    <t>Osnovna glazbena škola pri Osnovnoj školi Ivan Goran Kovačić</t>
  </si>
  <si>
    <t>Osnovna glazbena škola pri Osnovnoj školi Ivana Mažuranića</t>
  </si>
  <si>
    <t>Osnovna glazbena škola pri osnovnoj školi Ivane Brlić - Mažuranić</t>
  </si>
  <si>
    <t>Osnovna glazbena škola pri Osnovnoj školi Ksavera Šandora Gjalskog</t>
  </si>
  <si>
    <t>Osnovna glazbena škola pri Osnovnoj školi Marija Bistrica</t>
  </si>
  <si>
    <t>Osnovna glazbena škola pri Osnovnoj školi Matije Petra Katančića</t>
  </si>
  <si>
    <t>Osnovna glazbena škola pri Osnovnoj školi Opuzen</t>
  </si>
  <si>
    <t>Osnovna glazbena škola pri Osnovnoj školi Orebić</t>
  </si>
  <si>
    <t>Osnovna glazbena škola pri Osnovnoj školi Petra Kanavelića</t>
  </si>
  <si>
    <t>Osnovna glazbena škola pri Osnovnoj školi Rivarela</t>
  </si>
  <si>
    <t>Osnovna glazbena škola pri Osnovnoj školi Vladimira Nazora</t>
  </si>
  <si>
    <t>Osnovna glazbena škola pučko otvoreno učilište Matija Antun Relković</t>
  </si>
  <si>
    <t>Osnovna glazbena škola Rudolfa Matza</t>
  </si>
  <si>
    <t>Osnovna glazbena škola Slavko Zlatić - pučko otvoreno učilište Poreč</t>
  </si>
  <si>
    <t>Osnovna glazbena škola Srećko Albini - Županja</t>
  </si>
  <si>
    <t>Osnovna glazbena škola Sv. Benedikta</t>
  </si>
  <si>
    <t>Osnovna glazbena škola Umag, Scuola elementare di musica Umago</t>
  </si>
  <si>
    <t>Osnovna glazbena škola Vela Luka pri Osnovnoj školi - Vela Luka</t>
  </si>
  <si>
    <t>Osnovna glazbena škola Vjenceslava Novaka - Senj</t>
  </si>
  <si>
    <t>Osnovna glazbena škola Zlatka Grgoševića</t>
  </si>
  <si>
    <t>Osnovna Montessori Škola Barunice Dedee Vranyczany</t>
  </si>
  <si>
    <t>Osnovna škola Giuseppina Martinuzzi - Pula</t>
  </si>
  <si>
    <t>Osnovna škola pri Specijalnoj bolnici za rehabilitaciju Krapinske Toplice</t>
  </si>
  <si>
    <t>Osnovna škola za balet i ritmiku</t>
  </si>
  <si>
    <t>Osnovna škola za balet i suvremeni ples pri Osnovnoj školi Vežica</t>
  </si>
  <si>
    <t>Osnovna waldorfska škola - Rijeka</t>
  </si>
  <si>
    <t>OŠ 1. listopada 1942.</t>
  </si>
  <si>
    <t>OŠ 22. lipnja</t>
  </si>
  <si>
    <t>OŠ A. G. Matoša - Novalja</t>
  </si>
  <si>
    <t>OŠ Alojzija Stepinca</t>
  </si>
  <si>
    <t>OŠ Andrije Kačića Miošića</t>
  </si>
  <si>
    <t>OŠ Andrije Palmovića</t>
  </si>
  <si>
    <t>OŠ Ane Katarine Zrinski</t>
  </si>
  <si>
    <t>OŠ Ante Anđelinović</t>
  </si>
  <si>
    <t xml:space="preserve">OŠ Ante Curać-Pinjac </t>
  </si>
  <si>
    <t>OŠ Ante Kovačića - Marija Gorica</t>
  </si>
  <si>
    <t>OŠ Ante Kovačića - Zagreb</t>
  </si>
  <si>
    <t>OŠ Ante Kovačića - Zlatar</t>
  </si>
  <si>
    <t>OŠ Ante Starčevića - Dicmo</t>
  </si>
  <si>
    <t>OŠ Ante Starčevića - Lepoglava</t>
  </si>
  <si>
    <t>OŠ Ante Starčevića - Rešetari</t>
  </si>
  <si>
    <t>OŠ Ante Starčevića - Viljevo</t>
  </si>
  <si>
    <t>OŠ Antun Gustav Matoš - Tovarnik</t>
  </si>
  <si>
    <t>OŠ Antun Gustav Matoš - Vinkovci</t>
  </si>
  <si>
    <t>OŠ Antun i Stjepan Radić</t>
  </si>
  <si>
    <t xml:space="preserve">OŠ Antun Klasnic - Lasinja </t>
  </si>
  <si>
    <t>OŠ Antun Matija Reljković</t>
  </si>
  <si>
    <t>OŠ Antun Mihanović</t>
  </si>
  <si>
    <t>OŠ Antun Mihanović - Nova Kapela - Batrina</t>
  </si>
  <si>
    <t>OŠ Antun Nemčić Gostovinski</t>
  </si>
  <si>
    <t>OŠ Antuna Augustinčića</t>
  </si>
  <si>
    <t>OŠ Antuna Bauera</t>
  </si>
  <si>
    <t>OŠ Antuna Branka Šimića</t>
  </si>
  <si>
    <t>OŠ Antuna Gustava Matoša - Čačinci</t>
  </si>
  <si>
    <t>OŠ Antuna Gustava Matoša - Zagreb</t>
  </si>
  <si>
    <t>OŠ Antuna i Ivana Kukuljevića</t>
  </si>
  <si>
    <t>OŠ Antuna Kanižlića</t>
  </si>
  <si>
    <t>OŠ Antuna Masle - Orašac</t>
  </si>
  <si>
    <t>OŠ Antuna Mihanovića - Klanjec</t>
  </si>
  <si>
    <t>OŠ Antuna Mihanovića - Petrovsko</t>
  </si>
  <si>
    <t>OŠ Antuna Mihanovića - Zagreb</t>
  </si>
  <si>
    <t>OŠ Antuna Mihanovića Petropoljskog</t>
  </si>
  <si>
    <t>OŠ Antunovac</t>
  </si>
  <si>
    <t>OŠ Anž Frankopan - Kosinj</t>
  </si>
  <si>
    <t>OŠ Aržano</t>
  </si>
  <si>
    <t>OŠ August Cesarec - Ivankovo</t>
  </si>
  <si>
    <t>OŠ August Cesarec - Špišić Bukovica</t>
  </si>
  <si>
    <t>OŠ August Harambašić</t>
  </si>
  <si>
    <t>OŠ August Šenoa - Osijek</t>
  </si>
  <si>
    <t>OŠ Augusta Cesarca - Krapina</t>
  </si>
  <si>
    <t>OŠ Augusta Cesarca - Zagreb</t>
  </si>
  <si>
    <t>OŠ Augusta Harambašića</t>
  </si>
  <si>
    <t>OŠ Augusta Šenoe - Gundinci</t>
  </si>
  <si>
    <t>OŠ Augusta Šenoe - Zagreb</t>
  </si>
  <si>
    <t>OŠ Bakar</t>
  </si>
  <si>
    <t>OŠ Bana Josipa Jelačića</t>
  </si>
  <si>
    <t>OŠ Banija</t>
  </si>
  <si>
    <t>OŠ Banova Jaruga</t>
  </si>
  <si>
    <t>OŠ Barilović</t>
  </si>
  <si>
    <t>OŠ Bariše Granića Meštra</t>
  </si>
  <si>
    <t>OŠ Bartola Kašića - Vinkovci</t>
  </si>
  <si>
    <t>OŠ Bartola Kašića - Zagreb</t>
  </si>
  <si>
    <t>OŠ Bartula Kašića - Zadar</t>
  </si>
  <si>
    <t>OŠ Bedekovčina</t>
  </si>
  <si>
    <t>OŠ Bedenica</t>
  </si>
  <si>
    <t>OŠ Belec</t>
  </si>
  <si>
    <t>OŠ Beletinec</t>
  </si>
  <si>
    <t>OŠ Belica</t>
  </si>
  <si>
    <t xml:space="preserve">OŠ Belvedere </t>
  </si>
  <si>
    <t>OŠ Benkovac</t>
  </si>
  <si>
    <t>OŠ Berek</t>
  </si>
  <si>
    <t>OŠ Bijaći</t>
  </si>
  <si>
    <t>OŠ Bijelo Brdo</t>
  </si>
  <si>
    <t>OŠ Bilje</t>
  </si>
  <si>
    <t>OŠ Biograd</t>
  </si>
  <si>
    <t>OŠ Bisag</t>
  </si>
  <si>
    <t>OŠ Bistra</t>
  </si>
  <si>
    <t>OŠ Blage Zadre</t>
  </si>
  <si>
    <t>OŠ Blatine-Škrape</t>
  </si>
  <si>
    <t>OŠ Blato</t>
  </si>
  <si>
    <t>OŠ Blaž Mađer - Novigrad Podravski</t>
  </si>
  <si>
    <t>OŠ Blaž Tadijanović</t>
  </si>
  <si>
    <t>OŠ Bobota</t>
  </si>
  <si>
    <t>OŠ Bogoslav Šulek</t>
  </si>
  <si>
    <t>OŠ Bogumila Tonija</t>
  </si>
  <si>
    <t>OŠ Bol - Bol</t>
  </si>
  <si>
    <t>OŠ Bol - Split</t>
  </si>
  <si>
    <t>OŠ Borovje</t>
  </si>
  <si>
    <t>OŠ Borovo</t>
  </si>
  <si>
    <t>OŠ Braća Bobetko - Sisak</t>
  </si>
  <si>
    <t>OŠ Braća Glumac</t>
  </si>
  <si>
    <t>OŠ Braća Radić - Koprivnica</t>
  </si>
  <si>
    <t xml:space="preserve">OŠ Braća Radić - Martinska Ves </t>
  </si>
  <si>
    <t>OŠ Braća Ribar - Posedarje</t>
  </si>
  <si>
    <t>OŠ Braća Ribar - Sisak</t>
  </si>
  <si>
    <t>OŠ Braća Seljan</t>
  </si>
  <si>
    <t>OŠ Braće Radić - Pakrac</t>
  </si>
  <si>
    <t>OŠ Braće Radić - Pridraga</t>
  </si>
  <si>
    <t>OŠ Braće Radić - Zagreb</t>
  </si>
  <si>
    <t>OŠ Braće Radića - Bračević</t>
  </si>
  <si>
    <t>OŠ Braće Radića - Kloštar Ivanić</t>
  </si>
  <si>
    <t>OŠ Brajda</t>
  </si>
  <si>
    <t>OŠ Bratoljuba Klaića</t>
  </si>
  <si>
    <t>OŠ Brda</t>
  </si>
  <si>
    <t>OŠ Brestje</t>
  </si>
  <si>
    <t>OŠ Breznički Hum</t>
  </si>
  <si>
    <t>OŠ Brezovica</t>
  </si>
  <si>
    <t>OŠ Brod Moravice</t>
  </si>
  <si>
    <t>OŠ Brodarica</t>
  </si>
  <si>
    <t>OŠ Bršadin</t>
  </si>
  <si>
    <t>OŠ Budaševo-Topolovac-Gušće</t>
  </si>
  <si>
    <t>OŠ Budrovci</t>
  </si>
  <si>
    <t>OŠ Buie</t>
  </si>
  <si>
    <t>OŠ Bukovac</t>
  </si>
  <si>
    <t>OŠ Cavtat</t>
  </si>
  <si>
    <t>OŠ Centar - Pula</t>
  </si>
  <si>
    <t>OŠ Centar - Rijeka</t>
  </si>
  <si>
    <t>OŠ Cestica</t>
  </si>
  <si>
    <t>OŠ Cetingrad</t>
  </si>
  <si>
    <t>OŠ Cvjetno naselje</t>
  </si>
  <si>
    <t>OŠ Čakovci</t>
  </si>
  <si>
    <t>OŠ Čavle</t>
  </si>
  <si>
    <t>OŠ Čazma</t>
  </si>
  <si>
    <t>OŠ Čeminac</t>
  </si>
  <si>
    <t>OŠ Čista Velika</t>
  </si>
  <si>
    <t>OŠ Čučerje</t>
  </si>
  <si>
    <t>OŠ Dalj</t>
  </si>
  <si>
    <t>OŠ Darda</t>
  </si>
  <si>
    <t>OŠ Davorin Trstenjak - Čađavica</t>
  </si>
  <si>
    <t>OŠ Davorin Trstenjak - Posavski Podgajci</t>
  </si>
  <si>
    <t>OŠ Davorina Trstenjaka - Hrvatska Kostajnica</t>
  </si>
  <si>
    <t>OŠ Davorina Trstenjaka - Zagreb</t>
  </si>
  <si>
    <t>OŠ Dežanovac</t>
  </si>
  <si>
    <t>OŠ Dinka Šimunovića</t>
  </si>
  <si>
    <t>OŠ Divšići</t>
  </si>
  <si>
    <t>OŠ Dobri</t>
  </si>
  <si>
    <t>OŠ Dobriša Cesarić - Osijek</t>
  </si>
  <si>
    <t>OŠ Dobriša Cesarić - Požega</t>
  </si>
  <si>
    <t>OŠ Dobriše Cesarića - Zagreb</t>
  </si>
  <si>
    <t>OŠ Dolac - Rijeka</t>
  </si>
  <si>
    <t>OŠ Domašinec</t>
  </si>
  <si>
    <t>OŠ Domovinske zahvalnosti</t>
  </si>
  <si>
    <t>OŠ Don Lovre Katića</t>
  </si>
  <si>
    <t>OŠ Don Mihovila Pavlinovića - Metković</t>
  </si>
  <si>
    <t>OŠ Don Mihovila Pavlinovića - Podgora</t>
  </si>
  <si>
    <t>OŠ Donja Dubrava</t>
  </si>
  <si>
    <t>OŠ Donja Stubica</t>
  </si>
  <si>
    <t>OŠ Donji Kraljevec</t>
  </si>
  <si>
    <t>OŠ Donji Lapac</t>
  </si>
  <si>
    <t>OŠ Dore Pejačević - Našice</t>
  </si>
  <si>
    <t>OŠ Dr Mate Demarina</t>
  </si>
  <si>
    <t>OŠ Dr. Andrija Mohorovičić</t>
  </si>
  <si>
    <t>OŠ Dr. Ante Starčević Pazarište - Klanac</t>
  </si>
  <si>
    <t>OŠ Dr. Ante Starčevića</t>
  </si>
  <si>
    <t>OŠ Dr. Branimira Markovića</t>
  </si>
  <si>
    <t>OŠ Dr. fra Karlo Balić</t>
  </si>
  <si>
    <t>OŠ Dr. Franje Tuđmana - Brela</t>
  </si>
  <si>
    <t>OŠ Dr. Franje Tuđmana - Knin</t>
  </si>
  <si>
    <t>OŠ Dr. Franje Tuđmana - Korenica</t>
  </si>
  <si>
    <t>OŠ Dr. Franje Tuđmana - Lički Osik</t>
  </si>
  <si>
    <t>OŠ Dr. Franjo Tuđman - Beli Manastir</t>
  </si>
  <si>
    <t>OŠ Dr. Franjo Tuđman - Šarengrad</t>
  </si>
  <si>
    <t>OŠ Dr. Ivan Merz</t>
  </si>
  <si>
    <t>OŠ Dr. Ivana Novaka Macinec</t>
  </si>
  <si>
    <t>OŠ Dr. Josipa Pančića Bribir</t>
  </si>
  <si>
    <t>OŠ Dr. Jure Turića</t>
  </si>
  <si>
    <t>OŠ Dr. Stjepan Ilijašević</t>
  </si>
  <si>
    <t>OŠ Dr. Vinka Žganca - Zagreb</t>
  </si>
  <si>
    <t>OŠ Dr. Vinka Žganca Vratišanec</t>
  </si>
  <si>
    <t>OŠ Dragalić</t>
  </si>
  <si>
    <t>OŠ Draganići</t>
  </si>
  <si>
    <t>OŠ Drago Gervais</t>
  </si>
  <si>
    <t>OŠ Dragojle Jarnević</t>
  </si>
  <si>
    <t>OŠ Dragutin Tadijanović</t>
  </si>
  <si>
    <t>OŠ Dragutina Domjanića - Sveti Ivan Zelina</t>
  </si>
  <si>
    <t>OŠ Dragutina Domjanića - Zagreb</t>
  </si>
  <si>
    <t>OŠ Dragutina Kušlana</t>
  </si>
  <si>
    <t>OŠ Dragutina Lermana</t>
  </si>
  <si>
    <t>OŠ Dragutina Tadijanovića - Petrinja</t>
  </si>
  <si>
    <t>OŠ Dragutina Tadijanovića - Vukovar</t>
  </si>
  <si>
    <t>OŠ Dragutina Tadijanovića - Zagreb</t>
  </si>
  <si>
    <t>OŠ Draškovec</t>
  </si>
  <si>
    <t>OŠ Draž</t>
  </si>
  <si>
    <t>OŠ Drenje</t>
  </si>
  <si>
    <t>OŠ Dubrava</t>
  </si>
  <si>
    <t>OŠ Dugopolje</t>
  </si>
  <si>
    <t>OŠ Dvor</t>
  </si>
  <si>
    <t>OŠ Đakovački Selci</t>
  </si>
  <si>
    <t>OŠ Đure Deželića - Ivanić Grad</t>
  </si>
  <si>
    <t xml:space="preserve">OŠ Đure Prejca - Desinić </t>
  </si>
  <si>
    <t>OŠ Đurmanec</t>
  </si>
  <si>
    <t>OŠ Đuro Ester</t>
  </si>
  <si>
    <t>OŠ Ernestinovo</t>
  </si>
  <si>
    <t>OŠ Eugen Kumičić - Rijeka</t>
  </si>
  <si>
    <t>OŠ Eugena Kumičića - Slatina</t>
  </si>
  <si>
    <t>OŠ Eugena Kumičića - Velika Gorica</t>
  </si>
  <si>
    <t>OŠ Eugena Kvaternika - Rakovica</t>
  </si>
  <si>
    <t>OŠ Eugena Kvaternika - Velika Gorica</t>
  </si>
  <si>
    <t>OŠ Fausta Vrančića</t>
  </si>
  <si>
    <t>OŠ Fažana</t>
  </si>
  <si>
    <t>OŠ Ferdinandovac</t>
  </si>
  <si>
    <t>OŠ Fra Ante Gnječa</t>
  </si>
  <si>
    <t>OŠ Fra Bernardina Tome Leakovića</t>
  </si>
  <si>
    <t>OŠ Fra Kaje Adžića - Pleternica</t>
  </si>
  <si>
    <t>OŠ Fra Pavla Vučkovića</t>
  </si>
  <si>
    <t>OŠ Fran Franković</t>
  </si>
  <si>
    <t>OŠ Fran Koncelak Drnje</t>
  </si>
  <si>
    <t>OŠ Fran Krsto Frankopan - Krk</t>
  </si>
  <si>
    <t>OŠ Frana Galovića</t>
  </si>
  <si>
    <t>OŠ Frana Krste Frankopana - Brod na Kupi</t>
  </si>
  <si>
    <t>OŠ Frana Krste Frankopana - Osijek</t>
  </si>
  <si>
    <t>OŠ Frana Krste Frankopana - Zagreb</t>
  </si>
  <si>
    <t>OŠ Frane Petrića</t>
  </si>
  <si>
    <t>OŠ Franje Horvata Kiša</t>
  </si>
  <si>
    <t>OŠ Franje Krežme</t>
  </si>
  <si>
    <t>OŠ Franje Serta Bednja</t>
  </si>
  <si>
    <t>OŠ Galdovo</t>
  </si>
  <si>
    <t>OŠ Galovac</t>
  </si>
  <si>
    <t>OŠ Garešnica</t>
  </si>
  <si>
    <t>OŠ Gelsi - Rijeka</t>
  </si>
  <si>
    <t>OŠ Generalski Stol</t>
  </si>
  <si>
    <t>OŠ Glina</t>
  </si>
  <si>
    <t>OŠ Gola</t>
  </si>
  <si>
    <t>OŠ Goričan</t>
  </si>
  <si>
    <t>OŠ Gorjani</t>
  </si>
  <si>
    <t>OŠ Gornja Poljica</t>
  </si>
  <si>
    <t>OŠ Gornja Vežica</t>
  </si>
  <si>
    <t>OŠ Gornje Jesenje</t>
  </si>
  <si>
    <t>OŠ Gornje Vrapče</t>
  </si>
  <si>
    <t>OŠ Gornji Mihaljevec</t>
  </si>
  <si>
    <t>OŠ Grabrik</t>
  </si>
  <si>
    <t>OŠ Gračani</t>
  </si>
  <si>
    <t>OŠ Gradac</t>
  </si>
  <si>
    <t>OŠ Gradec</t>
  </si>
  <si>
    <t>OŠ Gradina</t>
  </si>
  <si>
    <t>OŠ Gradište</t>
  </si>
  <si>
    <t>OŠ Granešina</t>
  </si>
  <si>
    <t>OŠ Grgura Karlovčana</t>
  </si>
  <si>
    <t>OŠ Grigor Vitez - Osijek</t>
  </si>
  <si>
    <t>OŠ Grigor Vitez - Sveti Ivan Žabno</t>
  </si>
  <si>
    <t>OŠ Grigora Viteza - Poljana</t>
  </si>
  <si>
    <t>OŠ Grigora Viteza - Zagreb</t>
  </si>
  <si>
    <t>OŠ Gripe</t>
  </si>
  <si>
    <t>OŠ Grivica</t>
  </si>
  <si>
    <t>OŠ Grofa Janka Draškovića - Klenovnik</t>
  </si>
  <si>
    <t>OŠ Grofa Janka Draškovića - Zagreb</t>
  </si>
  <si>
    <t>OŠ Grohote</t>
  </si>
  <si>
    <t>OŠ Gruda</t>
  </si>
  <si>
    <t>OŠ Gustav Krklec - Maruševec</t>
  </si>
  <si>
    <t>OŠ Gustava Krkleca - Zagreb</t>
  </si>
  <si>
    <t>OŠ Gvozd</t>
  </si>
  <si>
    <t>OŠ Hinka Juhna - Podgorač</t>
  </si>
  <si>
    <t>OŠ Hodošan</t>
  </si>
  <si>
    <t>OŠ Horvati</t>
  </si>
  <si>
    <t>OŠ Hreljin</t>
  </si>
  <si>
    <t>OŠ Hrvatski sokol</t>
  </si>
  <si>
    <t>OŠ Hvar</t>
  </si>
  <si>
    <t>OŠ I.G. Kovačića - Cista Velika</t>
  </si>
  <si>
    <t>OŠ Ilača-Banovci</t>
  </si>
  <si>
    <t>OŠ Ivan Benković</t>
  </si>
  <si>
    <t>OŠ Ivan Duknović</t>
  </si>
  <si>
    <t>OŠ Ivan Filipović - Račinovci</t>
  </si>
  <si>
    <t>OŠ Ivan Filipović - Velika Kopanica</t>
  </si>
  <si>
    <t>OŠ Ivan Goran Kovačić - Čepić</t>
  </si>
  <si>
    <t>OŠ Ivan Goran Kovačić - Duga Resa</t>
  </si>
  <si>
    <t>OŠ Ivan Goran Kovačić - Đakovo</t>
  </si>
  <si>
    <t>OŠ Ivan Goran Kovačić - Gora</t>
  </si>
  <si>
    <t>OŠ Ivan Goran Kovačić - Lišane Ostrovičke</t>
  </si>
  <si>
    <t>OŠ Ivan Goran Kovačić - Slavonski Brod</t>
  </si>
  <si>
    <t>OŠ Ivan Goran Kovačić - Štitar</t>
  </si>
  <si>
    <t>OŠ Ivan Goran Kovačić - Velika</t>
  </si>
  <si>
    <t>OŠ Ivan Goran Kovačić - Zdenci</t>
  </si>
  <si>
    <t>OŠ Ivan Kozarac</t>
  </si>
  <si>
    <t xml:space="preserve">OŠ Ivan Lacković Croata - Kalinovac </t>
  </si>
  <si>
    <t>OŠ Ivan Leko</t>
  </si>
  <si>
    <t>OŠ Ivan Mažuranić - Sibinj</t>
  </si>
  <si>
    <t>OŠ Ivan Meštrović - Drenovci</t>
  </si>
  <si>
    <t>OŠ Ivan Meštrović - Vrpolje</t>
  </si>
  <si>
    <t>OŠ Ivana Batelića - Raša</t>
  </si>
  <si>
    <t>OŠ Ivana Brlić Mažuranić - Strizivojna</t>
  </si>
  <si>
    <t>OŠ Ivana Brlić-Mažuranić - Slavonski Brod</t>
  </si>
  <si>
    <t>OŠ Ivana Brlić-Mažuranić Rokovci - Andrijaševci</t>
  </si>
  <si>
    <t>OŠ Ivana Brnjika Slovaka</t>
  </si>
  <si>
    <t>OŠ Ivana Cankara</t>
  </si>
  <si>
    <t>OŠ Ivana Filipovića - Zagreb</t>
  </si>
  <si>
    <t>OŠ Ivana Gorana Kovačića - Delnice</t>
  </si>
  <si>
    <t>OŠ Ivana Gorana Kovačića - Gornje Bazje</t>
  </si>
  <si>
    <t>OŠ Ivana Gorana Kovačića - Staro Petrovo Selo</t>
  </si>
  <si>
    <t>OŠ Ivana Gorana Kovačića - Sveti Juraj na Bregu</t>
  </si>
  <si>
    <t>OŠ Ivana Gorana Kovačića - Vinkovci</t>
  </si>
  <si>
    <t>OŠ Ivana Gorana Kovačića - Vrbovsko</t>
  </si>
  <si>
    <t>OŠ Ivana Gorana Kovačića - Zagreb</t>
  </si>
  <si>
    <t>OŠ Ivana Granđe</t>
  </si>
  <si>
    <t>OŠ Ivana Gundulića - Dubrovnik</t>
  </si>
  <si>
    <t>OŠ Ivana Gundulića - Zagreb</t>
  </si>
  <si>
    <t>OŠ Ivana Kozarca - Županja</t>
  </si>
  <si>
    <t xml:space="preserve">OŠ Ivana Kukuljevića - Sisak </t>
  </si>
  <si>
    <t>OŠ Ivana Kukuljevića Sakcinskog</t>
  </si>
  <si>
    <t>OŠ Ivana Lovrića</t>
  </si>
  <si>
    <t>OŠ Ivana Mažuranića - Novi Vinodolski</t>
  </si>
  <si>
    <t>OŠ Ivana Mažuranića - Obrovac Sinjski</t>
  </si>
  <si>
    <t>OŠ Ivana Mažuranića - Vinkovci</t>
  </si>
  <si>
    <t>OŠ Ivana Mažuranića - Zagreb</t>
  </si>
  <si>
    <t>OŠ Ivana Meštrovića - Zagreb</t>
  </si>
  <si>
    <t xml:space="preserve">OŠ Ivana Nepomuka Jemeršića </t>
  </si>
  <si>
    <t>OŠ Ivana Perkovca</t>
  </si>
  <si>
    <t>OŠ Ivana Rabljanina - Rab</t>
  </si>
  <si>
    <t>OŠ Ivana Rangera - Kamenica</t>
  </si>
  <si>
    <t>OŠ Ivana Zajca</t>
  </si>
  <si>
    <t>OŠ Ivane Brlić-Mažuranić - Koška</t>
  </si>
  <si>
    <t>OŠ Ivane Brlić-Mažuranić - Ogulin</t>
  </si>
  <si>
    <t>OŠ Ivane Brlić-Mažuranić - Orahovica</t>
  </si>
  <si>
    <t>OŠ Ivane Brlić-Mažuranić - Prigorje Brdovečko</t>
  </si>
  <si>
    <t>OŠ Ivane Brlić-Mažuranić - Virovitica</t>
  </si>
  <si>
    <t>OŠ Ivanke Trohar</t>
  </si>
  <si>
    <t>OŠ Ivanovec</t>
  </si>
  <si>
    <t>OŠ Ivanska</t>
  </si>
  <si>
    <t>OŠ Ive Andrića</t>
  </si>
  <si>
    <t>OŠ Ivo Dugandžić-Mišić</t>
  </si>
  <si>
    <t>OŠ Ivo Kozarčanin</t>
  </si>
  <si>
    <t>OŠ Ivo Lola Ribar - Labin</t>
  </si>
  <si>
    <t>OŠ Izidora Kršnjavoga</t>
  </si>
  <si>
    <t>OŠ Izidora Poljaka - Višnjica</t>
  </si>
  <si>
    <t>OŠ Jabukovac - Jabukovac</t>
  </si>
  <si>
    <t>OŠ Jabukovac - Zagreb</t>
  </si>
  <si>
    <t>OŠ Jagode Truhelke</t>
  </si>
  <si>
    <t>OŠ Jagodnjak</t>
  </si>
  <si>
    <t>OŠ Jakova Gotovca</t>
  </si>
  <si>
    <t>OŠ Jakovlje</t>
  </si>
  <si>
    <t>OŠ Janka Leskovara</t>
  </si>
  <si>
    <t>OŠ Janjina</t>
  </si>
  <si>
    <t>OŠ Jasenovac</t>
  </si>
  <si>
    <t>OŠ Jelenje - Dražica</t>
  </si>
  <si>
    <t>OŠ Jelkovec</t>
  </si>
  <si>
    <t>OŠ Jelsa</t>
  </si>
  <si>
    <t>OŠ Jesenice Dugi Rat</t>
  </si>
  <si>
    <t>OŠ Joakima Rakovca</t>
  </si>
  <si>
    <t>OŠ Jordanovac</t>
  </si>
  <si>
    <t>OŠ Josip Kozarac - Josipovac Punitovački</t>
  </si>
  <si>
    <t>OŠ Josip Kozarac - Slavonski Šamac</t>
  </si>
  <si>
    <t>OŠ Josip Kozarac - Soljani</t>
  </si>
  <si>
    <t>OŠ Josipa Antuna Ćolnića</t>
  </si>
  <si>
    <t>OŠ Josipa Badalića - Graberje Ivanićko</t>
  </si>
  <si>
    <t>OŠ Josipa Broza</t>
  </si>
  <si>
    <t>OŠ Josipa Jurja Strossmayera - Đurđenovac</t>
  </si>
  <si>
    <t>OŠ Josipa Jurja Strossmayera - Trnava</t>
  </si>
  <si>
    <t>OŠ Josipa Jurja Strossmayera - Zagreb</t>
  </si>
  <si>
    <t>OŠ Josipa Kozarca - Lipovljani</t>
  </si>
  <si>
    <t>OŠ Josipa Kozarca - Semeljci</t>
  </si>
  <si>
    <t>OŠ Josipa Kozarca - Slatina</t>
  </si>
  <si>
    <t>OŠ Josipa Kozarca - Vinkovci</t>
  </si>
  <si>
    <t>OŠ Josipa Lovretića</t>
  </si>
  <si>
    <t>OŠ Josipa Matoša</t>
  </si>
  <si>
    <t>OŠ Josipa Račića</t>
  </si>
  <si>
    <t>OŠ Josipa Zorića</t>
  </si>
  <si>
    <t>OŠ Josipdol</t>
  </si>
  <si>
    <t>OŠ Josipovac</t>
  </si>
  <si>
    <t>OŠ Jože Šurana - Višnjan</t>
  </si>
  <si>
    <t>OŠ Julija Benešića</t>
  </si>
  <si>
    <t>OŠ Julija Kempfa</t>
  </si>
  <si>
    <t>OŠ Julija Klovića</t>
  </si>
  <si>
    <t>OŠ Jure Filipovića - Barban</t>
  </si>
  <si>
    <t>OŠ Jure Kaštelana</t>
  </si>
  <si>
    <t>OŠ Jurja Barakovića</t>
  </si>
  <si>
    <t>OŠ Jurja Dalmatinca - Pag</t>
  </si>
  <si>
    <t>OŠ Jurja Dalmatinca - Šibenik</t>
  </si>
  <si>
    <t>OŠ Jurja Dobrile - Rovinj</t>
  </si>
  <si>
    <t>OŠ Jurja Habdelića</t>
  </si>
  <si>
    <t>OŠ Jurja Klovića - Tribalj</t>
  </si>
  <si>
    <t>OŠ Jurja Šižgorića</t>
  </si>
  <si>
    <t>OŠ Juršići</t>
  </si>
  <si>
    <t>OŠ Kajzerica</t>
  </si>
  <si>
    <t>OŠ Kalnik</t>
  </si>
  <si>
    <t>OŠ Kamen-Šine</t>
  </si>
  <si>
    <t>OŠ Kamešnica</t>
  </si>
  <si>
    <t>OŠ Kantrida</t>
  </si>
  <si>
    <t>OŠ Kardinal Alojzije Stepinac</t>
  </si>
  <si>
    <t>OŠ Karlobag</t>
  </si>
  <si>
    <t xml:space="preserve">OŠ Kaštenjer - Pula </t>
  </si>
  <si>
    <t>OŠ Katarina Zrinska - Mečenčani</t>
  </si>
  <si>
    <t>OŠ Katarine Zrinski - Krnjak</t>
  </si>
  <si>
    <t>OŠ Kistanje</t>
  </si>
  <si>
    <t>OŠ Klana</t>
  </si>
  <si>
    <t>OŠ Klinča Sela</t>
  </si>
  <si>
    <t xml:space="preserve">OŠ Kloštar Podravski </t>
  </si>
  <si>
    <t>OŠ Kman-Kocunar</t>
  </si>
  <si>
    <t>OŠ Kneginec Gornji</t>
  </si>
  <si>
    <t>OŠ Kneza Branimira</t>
  </si>
  <si>
    <t>OŠ Kneza Mislava</t>
  </si>
  <si>
    <t>OŠ Kneza Trpimira</t>
  </si>
  <si>
    <t>OŠ Kneževi Vinogradi</t>
  </si>
  <si>
    <t>OŠ Komarevo</t>
  </si>
  <si>
    <t>OŠ Komiža</t>
  </si>
  <si>
    <t>OŠ Konjščina</t>
  </si>
  <si>
    <t xml:space="preserve">OŠ Koprivnički Bregi </t>
  </si>
  <si>
    <t>OŠ Korog - Korog</t>
  </si>
  <si>
    <t>OŠ Kostrena</t>
  </si>
  <si>
    <t>OŠ Jože Horvata Kotoriba</t>
  </si>
  <si>
    <t>OŠ Kozala</t>
  </si>
  <si>
    <t>OŠ Kralja Tomislava - Našice</t>
  </si>
  <si>
    <t>OŠ Kralja Tomislava - Udbina</t>
  </si>
  <si>
    <t>OŠ Kralja Tomislava - Zagreb</t>
  </si>
  <si>
    <t>OŠ Kralja Zvonimira</t>
  </si>
  <si>
    <t>OŠ Kraljevica</t>
  </si>
  <si>
    <t>OŠ Kraljice Jelene</t>
  </si>
  <si>
    <t>OŠ Krapinske Toplice</t>
  </si>
  <si>
    <t>OŠ Krune Krstića - Zadar</t>
  </si>
  <si>
    <t>OŠ Ksavera Šandora Đalskog - Donja Zelina</t>
  </si>
  <si>
    <t>OŠ Ksavera Šandora Gjalskog - Zabok</t>
  </si>
  <si>
    <t>OŠ Ksavera Šandora Gjalskog - Zagreb</t>
  </si>
  <si>
    <t>OŠ Kula Norinska</t>
  </si>
  <si>
    <t>OŠ Kuna</t>
  </si>
  <si>
    <t>OŠ Kupljenovo</t>
  </si>
  <si>
    <t>OŠ Kuršanec</t>
  </si>
  <si>
    <t>OŠ Kustošija</t>
  </si>
  <si>
    <t>OŠ Ladimirevci</t>
  </si>
  <si>
    <t>OŠ Lapad</t>
  </si>
  <si>
    <t>OŠ Laslovo</t>
  </si>
  <si>
    <t>OŠ Lauder-Hugo Kon</t>
  </si>
  <si>
    <t>OŠ Legrad</t>
  </si>
  <si>
    <t>OŠ Libar</t>
  </si>
  <si>
    <t>OŠ Lijepa Naša</t>
  </si>
  <si>
    <t>OŠ Lipik</t>
  </si>
  <si>
    <t>OŠ Lipovac</t>
  </si>
  <si>
    <t>OŠ Lovas</t>
  </si>
  <si>
    <t>OŠ Lovinac</t>
  </si>
  <si>
    <t>OŠ Lovre pl. Matačića</t>
  </si>
  <si>
    <t>OŠ Lučac</t>
  </si>
  <si>
    <t>OŠ Lučko</t>
  </si>
  <si>
    <t>OŠ Ludbreg</t>
  </si>
  <si>
    <t>OŠ Ludina</t>
  </si>
  <si>
    <t>OŠ Lug - Laskói Általános Iskola</t>
  </si>
  <si>
    <t>OŠ Luka - Luka</t>
  </si>
  <si>
    <t>OŠ Luka - Sesvete</t>
  </si>
  <si>
    <t>OŠ Luka Botić</t>
  </si>
  <si>
    <t>OŠ Luke Perkovića - Brinje</t>
  </si>
  <si>
    <t>OŠ Ljubešćica</t>
  </si>
  <si>
    <t>OŠ Ljubljanica - Zagreb</t>
  </si>
  <si>
    <t>OŠ Ljubo Babić</t>
  </si>
  <si>
    <t>OŠ Ljudevit Gaj - Lužani</t>
  </si>
  <si>
    <t>OŠ Ljudevit Gaj - Mihovljan</t>
  </si>
  <si>
    <t>OŠ Ljudevit Gaj u Krapini</t>
  </si>
  <si>
    <t>OŠ Ljudevita Gaja - Nova Gradiška</t>
  </si>
  <si>
    <t>OŠ Ljudevita Gaja - Osijek</t>
  </si>
  <si>
    <t>OŠ Ljudevita Gaja - Zaprešić</t>
  </si>
  <si>
    <t>OŠ Ljudevita Modeca - Križevci</t>
  </si>
  <si>
    <t>OŠ Mače</t>
  </si>
  <si>
    <t>OŠ Mahično</t>
  </si>
  <si>
    <t>OŠ Majstora Radovana</t>
  </si>
  <si>
    <t>OŠ Malešnica</t>
  </si>
  <si>
    <t>OŠ Manuš</t>
  </si>
  <si>
    <t>OŠ Marčana</t>
  </si>
  <si>
    <t>OŠ Mare Švel-Gamiršek</t>
  </si>
  <si>
    <t>OŠ Maria Martinolića</t>
  </si>
  <si>
    <t>OŠ Marija Bistrica</t>
  </si>
  <si>
    <t>OŠ Marije i Line</t>
  </si>
  <si>
    <t>OŠ Marije Jurić Zagorke</t>
  </si>
  <si>
    <t>OŠ Marina Držića - Dubrovnik</t>
  </si>
  <si>
    <t>OŠ Marina Držića - Zagreb</t>
  </si>
  <si>
    <t>OŠ Marina Getaldića</t>
  </si>
  <si>
    <t>OŠ Marjan</t>
  </si>
  <si>
    <t>OŠ Marka Marulića</t>
  </si>
  <si>
    <t>OŠ Markovac</t>
  </si>
  <si>
    <t>OŠ Markuševec</t>
  </si>
  <si>
    <t>OŠ Markušica</t>
  </si>
  <si>
    <t>OŠ Martijanec</t>
  </si>
  <si>
    <t>OŠ Mate Lovraka - Kutina</t>
  </si>
  <si>
    <t>OŠ Mate Lovraka - Petrinja</t>
  </si>
  <si>
    <t>OŠ Mate Lovraka - Veliki Grđevac</t>
  </si>
  <si>
    <t>OŠ Mate Lovraka - Vladislavci</t>
  </si>
  <si>
    <t>OŠ Mate Lovraka - Zagreb</t>
  </si>
  <si>
    <t>OŠ Mate Lovraka - Županja</t>
  </si>
  <si>
    <t>OŠ Matija Antun Reljković - Cerna</t>
  </si>
  <si>
    <t>OŠ Matija Antun Reljković - Davor</t>
  </si>
  <si>
    <t>OŠ Matija Gubec - Cernik</t>
  </si>
  <si>
    <t>OŠ Matija Gubec - Jarmina</t>
  </si>
  <si>
    <t>OŠ Matija Gubec - Magadenovac</t>
  </si>
  <si>
    <t>OŠ Matija Gubec - Piškorevci</t>
  </si>
  <si>
    <t>OŠ Matije Gupca - Gornja Stubica</t>
  </si>
  <si>
    <t>OŠ Matije Gupca - Zagreb</t>
  </si>
  <si>
    <t>OŠ Matije Petra Katančića</t>
  </si>
  <si>
    <t>OŠ Matije Vlačića</t>
  </si>
  <si>
    <t>OŠ Matka Laginje</t>
  </si>
  <si>
    <t>OŠ Mato Lovrak - Nova Gradiška</t>
  </si>
  <si>
    <t>OŠ Medvedgrad</t>
  </si>
  <si>
    <t>OŠ Mejaši</t>
  </si>
  <si>
    <t>OŠ Meje</t>
  </si>
  <si>
    <t>OŠ Mertojak</t>
  </si>
  <si>
    <t>OŠ Metel Ožegović</t>
  </si>
  <si>
    <t>OŠ Meterize</t>
  </si>
  <si>
    <t>OŠ Mihaela Šiloboda</t>
  </si>
  <si>
    <t>OŠ Mihovil Pavlek Miškina - Đelekovec</t>
  </si>
  <si>
    <t>OŠ Mijat Stojanović</t>
  </si>
  <si>
    <t>OŠ Mikleuš</t>
  </si>
  <si>
    <t>OŠ Milan Amruš</t>
  </si>
  <si>
    <t>OŠ Milan Brozović</t>
  </si>
  <si>
    <t>OŠ Milana Begovića</t>
  </si>
  <si>
    <t>OŠ Milana Langa</t>
  </si>
  <si>
    <t>OŠ Milana Šorga - Oprtalj</t>
  </si>
  <si>
    <t>OŠ Milka Cepelića</t>
  </si>
  <si>
    <t>OŠ Milke Trnine</t>
  </si>
  <si>
    <t>OŠ Milna</t>
  </si>
  <si>
    <t>OŠ Mirka Pereša</t>
  </si>
  <si>
    <t>OŠ Miroslava Krleže - Čepin</t>
  </si>
  <si>
    <t>OŠ Miroslava Krleže - Zagreb</t>
  </si>
  <si>
    <t>OŠ Mitnica</t>
  </si>
  <si>
    <t>OŠ Mladost - Jakšić</t>
  </si>
  <si>
    <t>OŠ Mladost - Lekenik</t>
  </si>
  <si>
    <t>OŠ Mladost - Osijek</t>
  </si>
  <si>
    <t>OŠ Mladost - Zagreb</t>
  </si>
  <si>
    <t>OŠ Mljet</t>
  </si>
  <si>
    <t>OŠ Mokošica - Dubrovnik</t>
  </si>
  <si>
    <t>OŠ Molve</t>
  </si>
  <si>
    <t>OŠ Monte Zaro</t>
  </si>
  <si>
    <t>OŠ Mrkopalj</t>
  </si>
  <si>
    <t>OŠ Mursko Središće</t>
  </si>
  <si>
    <t>OŠ Murterski škoji</t>
  </si>
  <si>
    <t>OŠ Nad lipom</t>
  </si>
  <si>
    <t>OŠ Nandi s pravom javnosti</t>
  </si>
  <si>
    <t>OŠ Nedelišće</t>
  </si>
  <si>
    <t>OŠ Negoslavci</t>
  </si>
  <si>
    <t>OŠ Neorić-Sutina</t>
  </si>
  <si>
    <t>OŠ Netretić</t>
  </si>
  <si>
    <t>OŠ Nikola Tesla - Rijeka</t>
  </si>
  <si>
    <t>OŠ Nikole Andrića</t>
  </si>
  <si>
    <t>OŠ Nikole Hribara</t>
  </si>
  <si>
    <t>OŠ Nikole Tesle - Gračac</t>
  </si>
  <si>
    <t>OŠ Nikole Tesle - Mirkovci</t>
  </si>
  <si>
    <t>OŠ Nikole Tesle - Zagreb</t>
  </si>
  <si>
    <t>OŠ Nova Rača</t>
  </si>
  <si>
    <t>OŠ Novi Marof</t>
  </si>
  <si>
    <t>OŠ Novigrad</t>
  </si>
  <si>
    <t>OŠ Novska</t>
  </si>
  <si>
    <t>OŠ o. Petra Perice Makarska</t>
  </si>
  <si>
    <t>OŠ Obrovac</t>
  </si>
  <si>
    <t>OŠ Odra</t>
  </si>
  <si>
    <t>OŠ Okučani</t>
  </si>
  <si>
    <t>OŠ Opuzen</t>
  </si>
  <si>
    <t>OŠ Orebić</t>
  </si>
  <si>
    <t>OŠ Orehovica</t>
  </si>
  <si>
    <t>OŠ Oroslavje</t>
  </si>
  <si>
    <t>OŠ Ostrog</t>
  </si>
  <si>
    <t>OŠ Otok</t>
  </si>
  <si>
    <t>OŠ Otona Ivekovića</t>
  </si>
  <si>
    <t>OŠ Otrići-Dubrave</t>
  </si>
  <si>
    <t>OŠ Pakoštane</t>
  </si>
  <si>
    <t>OŠ Pantovčak</t>
  </si>
  <si>
    <t>OŠ Pavao Belas</t>
  </si>
  <si>
    <t>OŠ Pavla Štoosa</t>
  </si>
  <si>
    <t>OŠ Pavleka Miškine</t>
  </si>
  <si>
    <t>OŠ Pećine</t>
  </si>
  <si>
    <t>OŠ Pehlin</t>
  </si>
  <si>
    <t>OŠ Perušić</t>
  </si>
  <si>
    <t>OŠ Petar Berislavić</t>
  </si>
  <si>
    <t>OŠ Petar Lorini</t>
  </si>
  <si>
    <t>OŠ Petar Zoranić</t>
  </si>
  <si>
    <t>OŠ Petar Zrinski - Čabar</t>
  </si>
  <si>
    <t>OŠ Petar Zrinski - Jalžabet</t>
  </si>
  <si>
    <t>OŠ Petar Zrinski - Šenkovec</t>
  </si>
  <si>
    <t>OŠ Petra Hektorovića - Stari Grad</t>
  </si>
  <si>
    <t>OŠ Petra Kanavelića</t>
  </si>
  <si>
    <t>OŠ Petra Krešimira IV.</t>
  </si>
  <si>
    <t>OŠ Petra Kružića Klis</t>
  </si>
  <si>
    <t>OŠ Petra Preradovića - Pitomača</t>
  </si>
  <si>
    <t>OŠ Petra Preradovića - Zadar</t>
  </si>
  <si>
    <t>OŠ Petra Preradovića - Zagreb</t>
  </si>
  <si>
    <t>OŠ Petra Studenca - Kanfanar</t>
  </si>
  <si>
    <t>OŠ Petra Zoranića</t>
  </si>
  <si>
    <t>OŠ Petra Zrinskog - Zagreb</t>
  </si>
  <si>
    <t>OŠ Petrijanec</t>
  </si>
  <si>
    <t>OŠ Petrijevci</t>
  </si>
  <si>
    <t>OŠ Pirovac</t>
  </si>
  <si>
    <t xml:space="preserve">OŠ Plaški </t>
  </si>
  <si>
    <t>OŠ Plitvička Jezera</t>
  </si>
  <si>
    <t>OŠ Plokite</t>
  </si>
  <si>
    <t>OŠ Podmurvice</t>
  </si>
  <si>
    <t>OŠ Podrute</t>
  </si>
  <si>
    <t>OŠ Podturen</t>
  </si>
  <si>
    <t>OŠ Pojišan</t>
  </si>
  <si>
    <t>OŠ Pokupsko</t>
  </si>
  <si>
    <t>OŠ Polača</t>
  </si>
  <si>
    <t>OŠ Poličnik</t>
  </si>
  <si>
    <t>OŠ Popovac</t>
  </si>
  <si>
    <t>OŠ Popovača</t>
  </si>
  <si>
    <t>OŠ Poreč</t>
  </si>
  <si>
    <t>OŠ Posavski Bregi</t>
  </si>
  <si>
    <t>OŠ Prečko</t>
  </si>
  <si>
    <t>OŠ Prelog</t>
  </si>
  <si>
    <t>OŠ Primorje</t>
  </si>
  <si>
    <t>OŠ Primorski Dolac</t>
  </si>
  <si>
    <t>OŠ Primošten</t>
  </si>
  <si>
    <t>OŠ Privlaka</t>
  </si>
  <si>
    <t>OŠ Prof. Filipa Lukasa</t>
  </si>
  <si>
    <t>OŠ Prof. Franje Viktora Šignjara</t>
  </si>
  <si>
    <t>OŠ Pučišća</t>
  </si>
  <si>
    <t>OŠ Pujanki</t>
  </si>
  <si>
    <t>OŠ Pušća</t>
  </si>
  <si>
    <t>OŠ Rajić</t>
  </si>
  <si>
    <t>OŠ Rapska</t>
  </si>
  <si>
    <t>OŠ Ravne njive</t>
  </si>
  <si>
    <t>OŠ Rečica</t>
  </si>
  <si>
    <t>OŠ Remete</t>
  </si>
  <si>
    <t>OŠ Retfala</t>
  </si>
  <si>
    <t>OŠ Retkovec</t>
  </si>
  <si>
    <t>OŠ Rikard Katalinić Jeretov</t>
  </si>
  <si>
    <t>OŠ Rivarela</t>
  </si>
  <si>
    <t>OŠ Rogoznica</t>
  </si>
  <si>
    <t>OŠ Rovišće</t>
  </si>
  <si>
    <t>OŠ Rude</t>
  </si>
  <si>
    <t>OŠ Rudeš</t>
  </si>
  <si>
    <t>OŠ Rudolfa Strohala</t>
  </si>
  <si>
    <t>OŠ Rugvica</t>
  </si>
  <si>
    <t>OŠ Runović</t>
  </si>
  <si>
    <t>OŠ Samobor</t>
  </si>
  <si>
    <t>OŠ San Nicolo - Rijeka</t>
  </si>
  <si>
    <t>OŠ Savski Gaj</t>
  </si>
  <si>
    <t>OŠ Sela</t>
  </si>
  <si>
    <t>OŠ Selca</t>
  </si>
  <si>
    <t>OŠ Selnica</t>
  </si>
  <si>
    <t>OŠ Sesvete</t>
  </si>
  <si>
    <t>OŠ Sesvetska Sela</t>
  </si>
  <si>
    <t>OŠ Sesvetska Sopnica</t>
  </si>
  <si>
    <t>OŠ Sesvetski Kraljevec</t>
  </si>
  <si>
    <t>OŠ Side Košutić Radoboj</t>
  </si>
  <si>
    <t>OŠ Sidonije Rubido Erdody</t>
  </si>
  <si>
    <t>OŠ Sikirevci</t>
  </si>
  <si>
    <t>OŠ Silvija Strahimira Kranjčevića - Lovreć</t>
  </si>
  <si>
    <t>OŠ Silvija Strahimira Kranjčevića - Senj</t>
  </si>
  <si>
    <t>OŠ Silvija Strahimira Kranjčevića - Zagreb</t>
  </si>
  <si>
    <t>OŠ Silvije Strahimir Kranjčević - Levanjska Varoš</t>
  </si>
  <si>
    <t>OŠ Siniše Glavaševića</t>
  </si>
  <si>
    <t>OŠ Sirač</t>
  </si>
  <si>
    <t>OŠ Skakavac</t>
  </si>
  <si>
    <t>OŠ Skalice</t>
  </si>
  <si>
    <t>OŠ Skrad</t>
  </si>
  <si>
    <t>OŠ Skradin</t>
  </si>
  <si>
    <t>OŠ Slakovci</t>
  </si>
  <si>
    <t>OŠ Slano</t>
  </si>
  <si>
    <t>OŠ Slatine</t>
  </si>
  <si>
    <t>OŠ Slava Raškaj</t>
  </si>
  <si>
    <t>OŠ Slavka Kolara - Hercegovac</t>
  </si>
  <si>
    <t>OŠ Slavka Kolara - Kravarsko</t>
  </si>
  <si>
    <t>OŠ Slunj</t>
  </si>
  <si>
    <t>OŠ Smiljevac</t>
  </si>
  <si>
    <t>OŠ Smokvica</t>
  </si>
  <si>
    <t>OŠ Sokolovac</t>
  </si>
  <si>
    <t>OŠ Spinut</t>
  </si>
  <si>
    <t>OŠ Split 3</t>
  </si>
  <si>
    <t>OŠ Sračinec</t>
  </si>
  <si>
    <t>OŠ Srdoči</t>
  </si>
  <si>
    <t>OŠ Srinjine</t>
  </si>
  <si>
    <t>OŠ Stanovi</t>
  </si>
  <si>
    <t>OŠ Stari Jankovci</t>
  </si>
  <si>
    <t>OŠ Starigrad</t>
  </si>
  <si>
    <t>OŠ Stenjevec</t>
  </si>
  <si>
    <t>OŠ Stjepan Radić - Božjakovina</t>
  </si>
  <si>
    <t>OŠ Stjepan Radić - Imotski</t>
  </si>
  <si>
    <t>OŠ Stjepan Radić - Oprisavci</t>
  </si>
  <si>
    <t>OŠ Stjepan Radić - Tijarica</t>
  </si>
  <si>
    <t>OŠ Stjepana Antolovića</t>
  </si>
  <si>
    <t>OŠ Stjepana Basaričeka</t>
  </si>
  <si>
    <t>OŠ Stjepana Bencekovića</t>
  </si>
  <si>
    <t>OŠ Stjepana Cvrkovića</t>
  </si>
  <si>
    <t>OŠ Stjepana Ivičevića</t>
  </si>
  <si>
    <t>OŠ Stjepana Kefelje</t>
  </si>
  <si>
    <t>OŠ Stjepana Radića - Bibinje</t>
  </si>
  <si>
    <t>OŠ Stjepana Radića - Brestovec Orehovički</t>
  </si>
  <si>
    <t>OŠ Stjepana Radića - Čaglin</t>
  </si>
  <si>
    <t>OŠ Stjepana Radića - Metković</t>
  </si>
  <si>
    <t>OŠ Stobreč</t>
  </si>
  <si>
    <t>OŠ Stoja</t>
  </si>
  <si>
    <t>OŠ Ston</t>
  </si>
  <si>
    <t>OŠ Strahoninec</t>
  </si>
  <si>
    <t>OŠ Strožanac</t>
  </si>
  <si>
    <t>OŠ Stubičke Toplice</t>
  </si>
  <si>
    <t>OŠ Studenci</t>
  </si>
  <si>
    <t>OŠ Sućidar</t>
  </si>
  <si>
    <t>OŠ Suhopolje</t>
  </si>
  <si>
    <t>OŠ Sukošan</t>
  </si>
  <si>
    <t>OŠ Sunja</t>
  </si>
  <si>
    <t>OŠ Supetar</t>
  </si>
  <si>
    <t>OŠ Sv. Filip i Jakov</t>
  </si>
  <si>
    <t>OŠ Sveta Klara</t>
  </si>
  <si>
    <t>OŠ Sveta Marija</t>
  </si>
  <si>
    <t>OŠ Sveta Nedelja</t>
  </si>
  <si>
    <t>OŠ Svete Ane u Osijeku</t>
  </si>
  <si>
    <t>OŠ Sveti Đurđ</t>
  </si>
  <si>
    <t>OŠ Sveti Križ Začretje</t>
  </si>
  <si>
    <t>OŠ Sveti Martin na Muri</t>
  </si>
  <si>
    <t>OŠ Sveti Matej</t>
  </si>
  <si>
    <t>OŠ Sveti Petar Orehovec</t>
  </si>
  <si>
    <t xml:space="preserve">OŠ Svetivinčenat </t>
  </si>
  <si>
    <t>OŠ Svibovec</t>
  </si>
  <si>
    <t>OŠ Ščitarjevo</t>
  </si>
  <si>
    <t>OŠ Šećerana</t>
  </si>
  <si>
    <t>OŠ Šemovec</t>
  </si>
  <si>
    <t>OŠ Šestine</t>
  </si>
  <si>
    <t>OŠ Šijana - Pula</t>
  </si>
  <si>
    <t>OŠ Šime Budinića - Zadar</t>
  </si>
  <si>
    <t>OŠ Šimuna Kožičića Benje</t>
  </si>
  <si>
    <t>OŠ Škurinje - Rijeka</t>
  </si>
  <si>
    <t>OŠ Špansko Oranice</t>
  </si>
  <si>
    <t>OŠ Štefanje</t>
  </si>
  <si>
    <t>OŠ Štrigova</t>
  </si>
  <si>
    <t>OŠ Švarča</t>
  </si>
  <si>
    <t xml:space="preserve">OŠ Tar - Vabriga </t>
  </si>
  <si>
    <t>OŠ Tenja</t>
  </si>
  <si>
    <t>OŠ Tin Ujević - Krivodol</t>
  </si>
  <si>
    <t>OŠ Tin Ujević - Osijek</t>
  </si>
  <si>
    <t>OŠ Tina Ujevića - Šibenik</t>
  </si>
  <si>
    <t>OŠ Tina Ujevića - Zagreb</t>
  </si>
  <si>
    <t>OŠ Tituša Brezovačkog</t>
  </si>
  <si>
    <t>OŠ Tomaša Goričanca - Mala Subotica</t>
  </si>
  <si>
    <t>OŠ Tone Peruška - Pula</t>
  </si>
  <si>
    <t>OŠ Tordinci</t>
  </si>
  <si>
    <t>OŠ Trilj</t>
  </si>
  <si>
    <t>OŠ Trnovec</t>
  </si>
  <si>
    <t>OŠ Trnovitica</t>
  </si>
  <si>
    <t>OŠ Trnovitički Popovac</t>
  </si>
  <si>
    <t>OŠ Trnsko</t>
  </si>
  <si>
    <t>OŠ Trnjanska</t>
  </si>
  <si>
    <t>OŠ Trpanj</t>
  </si>
  <si>
    <t>OŠ Trpinja</t>
  </si>
  <si>
    <t>OŠ Trsat</t>
  </si>
  <si>
    <t>OŠ Trstenik</t>
  </si>
  <si>
    <t>OŠ Tučepi</t>
  </si>
  <si>
    <t>OŠ Turanj</t>
  </si>
  <si>
    <t>OŠ Turnić</t>
  </si>
  <si>
    <t>OŠ Tužno</t>
  </si>
  <si>
    <t>OŠ u Đulovcu</t>
  </si>
  <si>
    <t>OŠ Vazmoslav Gržalja</t>
  </si>
  <si>
    <t>OŠ Većeslava Holjevca</t>
  </si>
  <si>
    <t>OŠ Vela Luka</t>
  </si>
  <si>
    <t>OŠ Veli Vrh - Pula</t>
  </si>
  <si>
    <t>OŠ Velika Mlaka</t>
  </si>
  <si>
    <t>OŠ Velika Pisanica</t>
  </si>
  <si>
    <t>OŠ Veliki Bukovec</t>
  </si>
  <si>
    <t>OŠ Veliko Trgovišće</t>
  </si>
  <si>
    <t>OŠ Veliko Trojstvo</t>
  </si>
  <si>
    <t>OŠ Veruda - Pula</t>
  </si>
  <si>
    <t>OŠ Vežica</t>
  </si>
  <si>
    <t>OŠ Vidici</t>
  </si>
  <si>
    <t>OŠ Vidikovac</t>
  </si>
  <si>
    <t>OŠ Vidovec</t>
  </si>
  <si>
    <t>OŠ Vijenac</t>
  </si>
  <si>
    <t>OŠ Viktor Car Emin - Donji Andrijevci</t>
  </si>
  <si>
    <t>OŠ Viktora Cara Emina - Lovran</t>
  </si>
  <si>
    <t>OŠ Viktora Kovačića</t>
  </si>
  <si>
    <t>OŠ Viktorovac</t>
  </si>
  <si>
    <t>OŠ Vilima Korajca</t>
  </si>
  <si>
    <t>OŠ Vinica</t>
  </si>
  <si>
    <t>OŠ Vis</t>
  </si>
  <si>
    <t>OŠ Visoka</t>
  </si>
  <si>
    <t>OŠ Visoko</t>
  </si>
  <si>
    <t>OŠ Višnjevac</t>
  </si>
  <si>
    <t>OŠ Vitomir Širola - Pajo</t>
  </si>
  <si>
    <t>OŠ Vjekoslav Klaić</t>
  </si>
  <si>
    <t>OŠ Vjekoslava Kaleba</t>
  </si>
  <si>
    <t>OŠ Vjekoslava Paraća</t>
  </si>
  <si>
    <t>OŠ Vjenceslava Novaka</t>
  </si>
  <si>
    <t>OŠ Vladimir Gortan - Rijeka</t>
  </si>
  <si>
    <t>OŠ Vladimir Nazor - Adžamovci</t>
  </si>
  <si>
    <t>OŠ Vladimir Nazor - Budinščina</t>
  </si>
  <si>
    <t>OŠ Vladimir Nazor - Čepin</t>
  </si>
  <si>
    <t>OŠ Vladimir Nazor - Duga Resa</t>
  </si>
  <si>
    <t>OŠ Vladimir Nazor - Đakovo</t>
  </si>
  <si>
    <t>OŠ Vladimir Nazor - Komletinci</t>
  </si>
  <si>
    <t>OŠ Vladimir Nazor - Križevci</t>
  </si>
  <si>
    <t>OŠ Vladimir Nazor - Neviđane</t>
  </si>
  <si>
    <t>OŠ Vladimir Nazor - Pisarovina</t>
  </si>
  <si>
    <t>OŠ Vladimir Nazor - Ploče</t>
  </si>
  <si>
    <t>OŠ Vladimir Nazor - Slavonski Brod</t>
  </si>
  <si>
    <t>OŠ Vladimir Nazor - Sveti Ilija</t>
  </si>
  <si>
    <t>OŠ Vladimir Nazor - Topusko</t>
  </si>
  <si>
    <t>OŠ Vladimir Nazor - Trenkovo</t>
  </si>
  <si>
    <t>OŠ Vladimira Becića - Osijek</t>
  </si>
  <si>
    <t>OŠ Vladimira Gortana - Žminj</t>
  </si>
  <si>
    <t>OŠ Vladimira Nazora - Crikvenica</t>
  </si>
  <si>
    <t>OŠ Vladimira Nazora - Daruvar</t>
  </si>
  <si>
    <t>OŠ Vladimira Nazora - Feričanci</t>
  </si>
  <si>
    <t>OŠ Vladimira Nazora - Krnica</t>
  </si>
  <si>
    <t>OŠ Vladimira Nazora - Nova Bukovica</t>
  </si>
  <si>
    <t>OŠ Vladimira Nazora - Postira</t>
  </si>
  <si>
    <t>OŠ Vladimira Nazora - Potpićan</t>
  </si>
  <si>
    <t>OŠ Vladimira Nazora - Pribislavec</t>
  </si>
  <si>
    <t>OŠ Vladimira Nazora - Rovinj</t>
  </si>
  <si>
    <t>OŠ Vladimira Nazora - Škabrnje</t>
  </si>
  <si>
    <t>OŠ Vladimira Nazora - Vinkovci</t>
  </si>
  <si>
    <t>OŠ Vladimira Nazora - Vrsar</t>
  </si>
  <si>
    <t>OŠ Vladimira Nazora - Zagreb</t>
  </si>
  <si>
    <t>OŠ Vladimira Nazora Pazin</t>
  </si>
  <si>
    <t>OŠ Vladimira Vidrića</t>
  </si>
  <si>
    <t>OŠ Voćin</t>
  </si>
  <si>
    <t>OŠ Vodice</t>
  </si>
  <si>
    <t xml:space="preserve">OŠ Vodnjan </t>
  </si>
  <si>
    <t>OŠ Vođinci</t>
  </si>
  <si>
    <t>OŠ Vojnić</t>
  </si>
  <si>
    <t>OŠ Voltino</t>
  </si>
  <si>
    <t>OŠ Voštarnica - Zadar</t>
  </si>
  <si>
    <t>OŠ Vrbani</t>
  </si>
  <si>
    <t>OŠ Vrgorac</t>
  </si>
  <si>
    <t>OŠ Vrpolje</t>
  </si>
  <si>
    <t>OŠ Vugrovec - Kašina</t>
  </si>
  <si>
    <t>OŠ Vukomerec</t>
  </si>
  <si>
    <t>OŠ Vukovina</t>
  </si>
  <si>
    <t>OŠ Zadarski otoci - Zadar</t>
  </si>
  <si>
    <t>OŠ Zagvozd</t>
  </si>
  <si>
    <t>OŠ Zamet</t>
  </si>
  <si>
    <t>OŠ Zapruđe</t>
  </si>
  <si>
    <t>OŠ Zdenka Turkovića</t>
  </si>
  <si>
    <t>OŠ Zemunik</t>
  </si>
  <si>
    <t>OŠ Zlatar Bistrica</t>
  </si>
  <si>
    <t>OŠ Zmajevac</t>
  </si>
  <si>
    <t>OŠ Zmijavci</t>
  </si>
  <si>
    <t>OŠ Zrinskih i Frankopana</t>
  </si>
  <si>
    <t>OŠ Zrinskih Nuštar</t>
  </si>
  <si>
    <t>OŠ Zvonimira Franka</t>
  </si>
  <si>
    <t>OŠ Zvonka Cara</t>
  </si>
  <si>
    <t>OŠ Žakanje</t>
  </si>
  <si>
    <t>OŠ Žitnjak</t>
  </si>
  <si>
    <t>OŠ Žrnovnica</t>
  </si>
  <si>
    <t>OŠ Župa Dubrovačka</t>
  </si>
  <si>
    <t>OŠ Žuti brijeg</t>
  </si>
  <si>
    <t>Pazinski kolegij - Klasična gimnazija Pazin s pravom javnosti</t>
  </si>
  <si>
    <t>Poliklinika za rehabilitaciju slušanja i govora SUVAG</t>
  </si>
  <si>
    <t>Poljoprivredna i veterinarska škola - Osijek</t>
  </si>
  <si>
    <t>Poljoprivredna škola - Zagreb</t>
  </si>
  <si>
    <t>Poljoprivredna, prehrambena i veterinarska škola Stanka Ožanića</t>
  </si>
  <si>
    <t>Poljoprivredno šumarska škola - Vinkovci</t>
  </si>
  <si>
    <t>Poljoprivredno-prehrambena škola - Požega</t>
  </si>
  <si>
    <t>Pomorska škola - Bakar</t>
  </si>
  <si>
    <t>Pomorska škola - Split</t>
  </si>
  <si>
    <t>Pomorska škola - Zadar</t>
  </si>
  <si>
    <t>Pomorsko-tehnička škola - Dubrovnik</t>
  </si>
  <si>
    <t>Poštanska i telekomunikacijska škola - Zagreb</t>
  </si>
  <si>
    <t>Prehrambeno - tehnološka škola - Zagreb</t>
  </si>
  <si>
    <t>Prirodoslovna i grafička škola - Rijeka</t>
  </si>
  <si>
    <t>Prirodoslovna škola - Karlovac</t>
  </si>
  <si>
    <t>Prirodoslovna škola Vladimira Preloga</t>
  </si>
  <si>
    <t>Prirodoslovno - grafička škola - Zadar</t>
  </si>
  <si>
    <t>Prirodoslovno tehnička škola - Split</t>
  </si>
  <si>
    <t>Privatna ekonomsko-poslovna škola s pravom javnosti - Varaždin</t>
  </si>
  <si>
    <t>Privatna gimnazija Dr. Časl, s pravom javnosti</t>
  </si>
  <si>
    <t>Privatna gimnazija i ekonomsko-informatička škola Futura s pravom javnosti</t>
  </si>
  <si>
    <t>Privatna gimnazija i turističko-ugostiteljska škola Jure Kuprešak</t>
  </si>
  <si>
    <t>Privatna gimnazija Juraj Dobrila, s pravom javnosti</t>
  </si>
  <si>
    <t>Privatna jezična gimnazija Pitagora - srednja škola s pravom javnosti</t>
  </si>
  <si>
    <t xml:space="preserve">Privatna jezično-informatička gimnazija Leonardo da Vinci </t>
  </si>
  <si>
    <t>Privatna jezično-informatička gimnazija Svijet s pravom javnosti</t>
  </si>
  <si>
    <t xml:space="preserve">Privatna klasična gimnazija s pravom javnosti </t>
  </si>
  <si>
    <t>Privatna osnovna glazbena škola Bonar</t>
  </si>
  <si>
    <t>Privatna osnovna glazbena škola Boris Papandopulo</t>
  </si>
  <si>
    <t>Privatna osnovna škola Nova</t>
  </si>
  <si>
    <t>Privatna sportska i jezična gimnazija Franjo Bučar</t>
  </si>
  <si>
    <t>Privatna srednja ekonomska škola INOVA s pravom javnosti</t>
  </si>
  <si>
    <t>Privatna srednja škola Marko Antun de Dominis, s pravom javnosti</t>
  </si>
  <si>
    <t>Privatna srednja škola Varaždin s pravom javnosti</t>
  </si>
  <si>
    <t>Privatna srednja ugostiteljska škola Wallner</t>
  </si>
  <si>
    <t>Privatna umjetnička gimnazija, s pravom javnosti</t>
  </si>
  <si>
    <t>Privatna varaždinska gimnazija s pravom javnosti</t>
  </si>
  <si>
    <t>Prometna škola - Rijeka</t>
  </si>
  <si>
    <t>Prometno-tehnička škola - Šibenik</t>
  </si>
  <si>
    <t>Prosvjetno-kulturni centar Mađara u Republici Hrvatskoj</t>
  </si>
  <si>
    <t>Prva ekonomska škola - Zagreb</t>
  </si>
  <si>
    <t>Prva gimnazija - Varaždin</t>
  </si>
  <si>
    <t>Prva katolička osnovna škola u Gradu Zagrebu</t>
  </si>
  <si>
    <t>Prva osnovna škola - Ogulin</t>
  </si>
  <si>
    <t>Prva privatna gimnazija - Karlovac</t>
  </si>
  <si>
    <t>Prva privatna gimnazija s pravom javnosti - Varaždin</t>
  </si>
  <si>
    <t>Prva privatna gimnazija s pravom javnosti - Zagreb</t>
  </si>
  <si>
    <t>Prva privatna osnovna škola Juraj Dobrila s pravom javnosti</t>
  </si>
  <si>
    <t>Prva riječka hrvatska gimnazija</t>
  </si>
  <si>
    <t>Prva Srednja informatička škola, s pravom javnosti</t>
  </si>
  <si>
    <t>Prva srednja škola - Beli Manastir</t>
  </si>
  <si>
    <t>Prva sušačka hrvatska gimnazija u Rijeci</t>
  </si>
  <si>
    <t>Salezijanska klasična gimnazija - s pravom javnosti</t>
  </si>
  <si>
    <t>Srednja glazbena škola Mirković, s pravom javnosti</t>
  </si>
  <si>
    <t>Srednja gospodarska škola - Križevci</t>
  </si>
  <si>
    <t>Srednja medicinska škola - Slavonski Brod</t>
  </si>
  <si>
    <t xml:space="preserve">Srednja poljoprivredna i tehnička škola - Opuzen </t>
  </si>
  <si>
    <t>Srednja strukovna škola - Makarska</t>
  </si>
  <si>
    <t>Srednja strukovna škola - Samobor</t>
  </si>
  <si>
    <t>Srednja strukovna škola - Šibenik</t>
  </si>
  <si>
    <t>Srednja strukovna škola - Varaždin</t>
  </si>
  <si>
    <t>Srednja strukovna škola - Velika Gorica</t>
  </si>
  <si>
    <t>Srednja strukovna škola - Vinkovci</t>
  </si>
  <si>
    <t>Srednja strukovna škola bana Josipa Jelačića</t>
  </si>
  <si>
    <t>Srednja strukovna škola Blaž Jurjev Trogiranin</t>
  </si>
  <si>
    <t>Srednja strukovna škola Braće Radića</t>
  </si>
  <si>
    <t>Srednja strukovna škola Kotva</t>
  </si>
  <si>
    <t xml:space="preserve">Srednja strukovna škola Kralja Zvonimira </t>
  </si>
  <si>
    <t>Srednja škola Novi Marof</t>
  </si>
  <si>
    <t>Srednja škola s pravom javnosti Manero - Višnjan</t>
  </si>
  <si>
    <t>Srednja škola u Maruševcu s pravom javnosti</t>
  </si>
  <si>
    <t>Srednja škola za elektrotehniku i računalstvo - Rijeka</t>
  </si>
  <si>
    <t xml:space="preserve">Srednja talijanska škola - Rijeka </t>
  </si>
  <si>
    <t>Srednja tehnička prometna škola - Split</t>
  </si>
  <si>
    <t>Srednja škola Delnice</t>
  </si>
  <si>
    <t>Srednja škola Ludbreg</t>
  </si>
  <si>
    <t>Srpska pravoslavna opća gimnazija Kantakuzina</t>
  </si>
  <si>
    <t>SŠ Ambroza Haračića</t>
  </si>
  <si>
    <t xml:space="preserve">SŠ Andrije Ljudevita Adamića </t>
  </si>
  <si>
    <t>SŠ Antun Matijašević - Karamaneo</t>
  </si>
  <si>
    <t>SŠ Arboretum Opeka</t>
  </si>
  <si>
    <t>SŠ August Šenoa - Garešnica</t>
  </si>
  <si>
    <t>SŠ Ban Josip Jelačić</t>
  </si>
  <si>
    <t>SŠ Bartola Kašića - Grubišno Polje</t>
  </si>
  <si>
    <t>SŠ Bartula Kašića - Pag</t>
  </si>
  <si>
    <t>SŠ Bedekovčina</t>
  </si>
  <si>
    <t>SŠ Biograd na Moru</t>
  </si>
  <si>
    <t>SŠ Blato</t>
  </si>
  <si>
    <t>SŠ Bol</t>
  </si>
  <si>
    <t>SŠ Brač</t>
  </si>
  <si>
    <t>SŠ Braća Radić</t>
  </si>
  <si>
    <t>SŠ Buzet</t>
  </si>
  <si>
    <t>SŠ Centar za odgoj i obrazovanje</t>
  </si>
  <si>
    <t>SŠ Čakovec</t>
  </si>
  <si>
    <t>SŠ Čazma</t>
  </si>
  <si>
    <t>SŠ Dalj</t>
  </si>
  <si>
    <t>SŠ Delnice</t>
  </si>
  <si>
    <t>SŠ Dental centar Marušić</t>
  </si>
  <si>
    <t>SŠ Donji Miholjac</t>
  </si>
  <si>
    <t>SŠ Dr. Antuna Barca - Crikvenica</t>
  </si>
  <si>
    <t>SŠ Dragutina Stražimira</t>
  </si>
  <si>
    <t>SŠ Duga Resa</t>
  </si>
  <si>
    <t>SŠ Dugo Selo</t>
  </si>
  <si>
    <t>SŠ Fra Andrije Kačića Miošića - Makarska</t>
  </si>
  <si>
    <t>SŠ Fra Andrije Kačića Miošića - Ploče</t>
  </si>
  <si>
    <t>SŠ Glina</t>
  </si>
  <si>
    <t>SŠ Gračac</t>
  </si>
  <si>
    <t>SŠ Hrvatski kralj Zvonimir</t>
  </si>
  <si>
    <t>SŠ Hvar</t>
  </si>
  <si>
    <t>SŠ Ilok</t>
  </si>
  <si>
    <t>SŠ Isidora Kršnjavoga - Našice</t>
  </si>
  <si>
    <t>SŠ Ivan Seljanec - Križevci</t>
  </si>
  <si>
    <t>SŠ Ivan Švear - Ivanić Grad</t>
  </si>
  <si>
    <t>SŠ Ivana Lucića - Trogir</t>
  </si>
  <si>
    <t>SŠ Ivana Maštrovića - Drniš</t>
  </si>
  <si>
    <t>SŠ Ivana Trnskoga</t>
  </si>
  <si>
    <t>SŠ Ivanec</t>
  </si>
  <si>
    <t>SŠ Jastrebarsko</t>
  </si>
  <si>
    <t>SŠ Jelkovec</t>
  </si>
  <si>
    <t>SŠ Josipa Kozarca - Đurđenovac</t>
  </si>
  <si>
    <t>SŠ Jure Kaštelan</t>
  </si>
  <si>
    <t>SŠ Kneza Branimira - Benkovac</t>
  </si>
  <si>
    <t>SŠ Konjščina</t>
  </si>
  <si>
    <t>SŠ Koprivnica</t>
  </si>
  <si>
    <t>SŠ Krapina</t>
  </si>
  <si>
    <t>SŠ Lovre Montija</t>
  </si>
  <si>
    <t>SŠ Marka Marulića - Slatina</t>
  </si>
  <si>
    <t>SŠ Markantuna de Dominisa - Rab</t>
  </si>
  <si>
    <t>SŠ Mate Balote</t>
  </si>
  <si>
    <t>SŠ Mate Blažine - Labin</t>
  </si>
  <si>
    <t>SŠ Matije Antuna Reljkovića - Slavonski Brod</t>
  </si>
  <si>
    <t>SŠ Metković</t>
  </si>
  <si>
    <t>SŠ Novska</t>
  </si>
  <si>
    <t>SŠ Obrovac</t>
  </si>
  <si>
    <t>SŠ Oroslavje</t>
  </si>
  <si>
    <t>SŠ Otočac</t>
  </si>
  <si>
    <t>SŠ Pakrac</t>
  </si>
  <si>
    <t xml:space="preserve">SŠ Pavla Rittera Vitezovića u Senju </t>
  </si>
  <si>
    <t>SŠ Petra Šegedina</t>
  </si>
  <si>
    <t>SŠ Petrinja</t>
  </si>
  <si>
    <t>SŠ Pitomača</t>
  </si>
  <si>
    <t>SŠ Plitvička Jezera</t>
  </si>
  <si>
    <t>SŠ Pregrada</t>
  </si>
  <si>
    <t>SŠ Prelog</t>
  </si>
  <si>
    <t>SŠ Slunj</t>
  </si>
  <si>
    <t>SŠ Stjepan Ivšić</t>
  </si>
  <si>
    <t>SŠ Tin Ujević - Vrgorac</t>
  </si>
  <si>
    <t>SŠ Tina Ujevića - Kutina</t>
  </si>
  <si>
    <t>SŠ Topusko</t>
  </si>
  <si>
    <t>SŠ Valpovo</t>
  </si>
  <si>
    <t>SŠ Vela Luka</t>
  </si>
  <si>
    <t>SŠ Viktorovac</t>
  </si>
  <si>
    <t>SŠ Vladimir Gortan - Buje</t>
  </si>
  <si>
    <t>SŠ Vladimir Nazor</t>
  </si>
  <si>
    <t>SŠ Vrbovec</t>
  </si>
  <si>
    <t>SŠ Zabok</t>
  </si>
  <si>
    <t>SŠ Zlatar</t>
  </si>
  <si>
    <t>SŠ Zvane Črnje - Rovinj</t>
  </si>
  <si>
    <t>Strojarska i prometna škola - Varaždin</t>
  </si>
  <si>
    <t>Strojarska škola za industrijska i obrtnička zanimanja - Rijeka</t>
  </si>
  <si>
    <t>Strojarska tehnička škola - Osijek</t>
  </si>
  <si>
    <t>Strojarska tehnička škola Fausta Vrančića</t>
  </si>
  <si>
    <t>Strojarska tehnička škola Frana Bošnjakovića</t>
  </si>
  <si>
    <t>Strojarsko brodograđevna škola za industrijska i obrtnička zanimanja</t>
  </si>
  <si>
    <t>Strukovna škola - Đurđevac</t>
  </si>
  <si>
    <t>Strukovna škola - Gospić</t>
  </si>
  <si>
    <t>Strukovna škola - Pula</t>
  </si>
  <si>
    <t>Strukovna škola - Virovitica</t>
  </si>
  <si>
    <t>Strukovna škola - Vukovar</t>
  </si>
  <si>
    <t xml:space="preserve">Strukovna škola Eugena Kumičića - Rovinj </t>
  </si>
  <si>
    <t>Strukovna škola Vice Vlatkovića</t>
  </si>
  <si>
    <t>Šibenska privatna gimnazija s pravom javnosti</t>
  </si>
  <si>
    <t>Škola kreativnog razvoja dr.Časl</t>
  </si>
  <si>
    <t>Škola likovnih umjetnosti - Split</t>
  </si>
  <si>
    <t>Škola primijenjenih umjetnosti i dizajna - Pula</t>
  </si>
  <si>
    <t>Škola primijenjene umjetnosti i dizajna - Zadar</t>
  </si>
  <si>
    <t>Škola primijenjene umjetnosti i dizajna - Zagreb</t>
  </si>
  <si>
    <t xml:space="preserve">Škola suvremenog plesa Ane Maletić </t>
  </si>
  <si>
    <t>Škola za cestovni promet - Zagreb</t>
  </si>
  <si>
    <t>Škola za dizajn, grafiku i održivu gradnju - Split</t>
  </si>
  <si>
    <t>Škola za klasični balet</t>
  </si>
  <si>
    <t>Škola za medicinske sestre Mlinarska</t>
  </si>
  <si>
    <t>Škola za medicinske sestre Vinogradska</t>
  </si>
  <si>
    <t>Škola za medicinske sestre Vrapče</t>
  </si>
  <si>
    <t>Škola za montažu instalacija i metalnih konstrukcija</t>
  </si>
  <si>
    <t>Škola za odgoj i obrazovanje - Pula</t>
  </si>
  <si>
    <t>Škola za osposobljavanje i obrazovanje Vinko Bek</t>
  </si>
  <si>
    <t>Škola za primalje - Zagreb</t>
  </si>
  <si>
    <t>Škola za primijenjenu umjetnost u Rijeci</t>
  </si>
  <si>
    <t>Škola primijenjene umjetnosti i dizajna Osijek</t>
  </si>
  <si>
    <t>Škola za tekstil, kožu i dizajn - Zagreb</t>
  </si>
  <si>
    <t>Škola za turizam, ugostiteljstvo i trgovinu - Pula</t>
  </si>
  <si>
    <t>Škola za umjetnost, dizajn, grafiku i odjeću - Zabok</t>
  </si>
  <si>
    <t>Športska gimnazija - Zagreb</t>
  </si>
  <si>
    <t>Šumarska i drvodjeljska škola - Karlovac</t>
  </si>
  <si>
    <t>Talijanska osnovna škola - Buje</t>
  </si>
  <si>
    <t>Talijanska osnovna škola - Novigrad</t>
  </si>
  <si>
    <t xml:space="preserve">Talijanska osnovna škola - Poreč </t>
  </si>
  <si>
    <t>Talijanska osnovna škola Bernardo Benussi - Rovinj</t>
  </si>
  <si>
    <t>Talijanska osnovna škola Galileo Galilei</t>
  </si>
  <si>
    <t xml:space="preserve">Talijanska srednja škola - Rovinj </t>
  </si>
  <si>
    <t>Talijanska srednja škola Dante Alighieri - Pula</t>
  </si>
  <si>
    <t>Talijanska srednja škola Leonardo da Vinci - Buje</t>
  </si>
  <si>
    <t>Tehnička i industrijska škola Ruđera Boškovića u Sinju</t>
  </si>
  <si>
    <t>Tehnička škola - Bjelovar</t>
  </si>
  <si>
    <t>Tehnička škola - Čakovec</t>
  </si>
  <si>
    <t>Tehnička škola - Daruvar</t>
  </si>
  <si>
    <t>Tehnička škola - Karlovac</t>
  </si>
  <si>
    <t>Tehnička škola - Kutina</t>
  </si>
  <si>
    <t>Tehnička škola - Požega</t>
  </si>
  <si>
    <t>Tehnička škola - Pula</t>
  </si>
  <si>
    <t>Tehnička škola - Sisak</t>
  </si>
  <si>
    <t>Tehnička škola - Slavonski Brod</t>
  </si>
  <si>
    <t>Tehnička škola - Šibenik</t>
  </si>
  <si>
    <t>Tehnička škola - Virovitica</t>
  </si>
  <si>
    <t>Tehnička škola - Zadar</t>
  </si>
  <si>
    <t>Tehnička škola - Zagreb</t>
  </si>
  <si>
    <t>Tehnička škola - Županja</t>
  </si>
  <si>
    <t>Tehnička škola i prirodoslovna gimnazija Ruđera Boškovića</t>
  </si>
  <si>
    <t>Tehnička škola Nikole Tesle</t>
  </si>
  <si>
    <t>Tehnička škola Ruđera Boškovića - Vinkovci</t>
  </si>
  <si>
    <t>Tehnička škola Ruđera Boškovića - Zagreb</t>
  </si>
  <si>
    <t>Tehnička škola u Imotskom</t>
  </si>
  <si>
    <t>Tehnička škola za strojarstvo i brodogradnju - Rijeka</t>
  </si>
  <si>
    <t>Tehnička škola za strojarstvo i mehatroniku - Split</t>
  </si>
  <si>
    <t>Treća ekonomska škola - Zagreb</t>
  </si>
  <si>
    <t>Trgovačka i komercijalna škola davor Milas</t>
  </si>
  <si>
    <t>Trgovačka i tekstilna škola u Rijeci</t>
  </si>
  <si>
    <t>Trgovačka škola - Zagreb</t>
  </si>
  <si>
    <t>Trgovačko - ugostiteljska škola - Karlovac</t>
  </si>
  <si>
    <t>Turistička i ugostiteljska škola - Dubrovnik</t>
  </si>
  <si>
    <t>Turističko - ugostiteljska škola - Split</t>
  </si>
  <si>
    <t xml:space="preserve">Turističko - ugostiteljska škola Antona Štifanića - Poreč </t>
  </si>
  <si>
    <t>Turističko-ugostiteljska i prehrambena škola - Bjelovar</t>
  </si>
  <si>
    <t>Turističko-ugostiteljska škola - Šibenik</t>
  </si>
  <si>
    <t>Učenički dom</t>
  </si>
  <si>
    <t>Učilište za popularnu i jazz glazbu</t>
  </si>
  <si>
    <t>Ugostiteljska škola - Opatija</t>
  </si>
  <si>
    <t>Ugostiteljsko - turistička škola - Osijek</t>
  </si>
  <si>
    <t>Ugostiteljsko-turističko učilište - Zagreb</t>
  </si>
  <si>
    <t>Umjetnička gimnazija Ars Animae s pravom javnosti</t>
  </si>
  <si>
    <t>Umjetnička škola Franje Lučića</t>
  </si>
  <si>
    <t>Umjetnička škola Luke Sorkočevića - Dubrovnik</t>
  </si>
  <si>
    <t>Umjetnička škola Miroslav Magdalenić - Čakovec</t>
  </si>
  <si>
    <t>Upravna škola Zagreb</t>
  </si>
  <si>
    <t>V. gimnazija - Zagreb</t>
  </si>
  <si>
    <t>V. gimnazija Vladimir Nazor - Split</t>
  </si>
  <si>
    <t>V. osnovna škola - Bjelovar</t>
  </si>
  <si>
    <t>V. osnovna škola - Varaždin</t>
  </si>
  <si>
    <t>Veterinarska škola - Zagreb</t>
  </si>
  <si>
    <t>VI. osnovna škola - Varaždin</t>
  </si>
  <si>
    <t>VII. gimnazija - Zagreb</t>
  </si>
  <si>
    <t>VII. osnovna škola - Varaždin</t>
  </si>
  <si>
    <t>Waldorfska škola u Zagrebu</t>
  </si>
  <si>
    <t>X. gimnazija Ivan Supek</t>
  </si>
  <si>
    <t>XI. gimnazija - Zagreb</t>
  </si>
  <si>
    <t>XII. gimnazija - Zagreb</t>
  </si>
  <si>
    <t>XIII. gimnazija - Zagreb</t>
  </si>
  <si>
    <t>XV. gimnazija - Zagreb</t>
  </si>
  <si>
    <t>XVI. gimnazija - Zagreb</t>
  </si>
  <si>
    <t>XVIII. gimnazija - Zagreb</t>
  </si>
  <si>
    <t>Zadarska privatna gimnazija s pravom javnosti</t>
  </si>
  <si>
    <t>Zadruga</t>
  </si>
  <si>
    <t>Zagrebačka umjetnička gimnazija s pravom javnosti</t>
  </si>
  <si>
    <t>Zdravstvena i veterinarska škola Dr. Andrije Štampara - Vinkovci</t>
  </si>
  <si>
    <t>Zdravstvena škola - Split</t>
  </si>
  <si>
    <t>Zdravstveno učilište - Zagreb</t>
  </si>
  <si>
    <t>Zrakoplovna tehnička škola Rudolfa Perešina</t>
  </si>
  <si>
    <t>Željeznička tehnička škola - Moravice</t>
  </si>
  <si>
    <t>Ženska opća gimnazija Družbe sestara milosrdnica - s pravom javnosti</t>
  </si>
  <si>
    <t>Ženski đački dom Split</t>
  </si>
  <si>
    <t>Ostvareno mjesto</t>
  </si>
  <si>
    <t xml:space="preserve">OŠ Vladimir Nazor </t>
  </si>
  <si>
    <t xml:space="preserve">OŠ Antuna Mihanovića </t>
  </si>
  <si>
    <t>Zadarski otoci</t>
  </si>
  <si>
    <t>II.osnovna škola Čakovec</t>
  </si>
  <si>
    <t>OŠ Ivana Filipovića</t>
  </si>
  <si>
    <t>Veli Vrh</t>
  </si>
  <si>
    <t xml:space="preserve">OŠ Ivane Brlić-Mažuranić </t>
  </si>
  <si>
    <t>Konačni rezultati Natjecanja i smotre hrvatskih GLOBE škola 2019./2020. OŠ</t>
  </si>
  <si>
    <t xml:space="preserve">Napomena: OŠ Marije Jurić Zagorke priznato: +1 bod (pitanje 32), +0,5 bodova (pitanje 33) I +0,5 bodova (pitanje 42)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</si>
</sst>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indexed="9"/>
      <name val="Calibri"/>
      <family val="2"/>
      <charset val="238"/>
    </font>
    <font>
      <sz val="11"/>
      <color indexed="9"/>
      <name val="Calibri"/>
      <family val="2"/>
      <charset val="238"/>
    </font>
    <font>
      <sz val="11"/>
      <name val="Calibri"/>
      <family val="2"/>
      <charset val="238"/>
      <scheme val="minor"/>
    </font>
    <font>
      <sz val="11"/>
      <name val="Calibri"/>
      <family val="2"/>
      <charset val="238"/>
    </font>
    <font>
      <sz val="11"/>
      <color rgb="FF000000"/>
      <name val="Calibri"/>
      <family val="2"/>
      <charset val="238"/>
    </font>
    <font>
      <sz val="11"/>
      <color indexed="8"/>
      <name val="Calibri"/>
      <family val="2"/>
      <charset val="238"/>
      <scheme val="minor"/>
    </font>
    <font>
      <sz val="12"/>
      <color indexed="8"/>
      <name val="Calibri"/>
      <family val="2"/>
      <charset val="238"/>
    </font>
    <font>
      <sz val="10.5"/>
      <color rgb="FF000000"/>
      <name val="Calibri"/>
      <family val="2"/>
      <charset val="238"/>
      <scheme val="minor"/>
    </font>
    <font>
      <sz val="11"/>
      <color theme="1"/>
      <name val="Calibri"/>
      <family val="2"/>
      <charset val="238"/>
    </font>
    <font>
      <sz val="11"/>
      <color theme="1"/>
      <name val="Calibri"/>
      <family val="2"/>
      <charset val="238"/>
      <scheme val="minor"/>
    </font>
    <font>
      <sz val="10"/>
      <color indexed="8"/>
      <name val="Tahoma"/>
      <family val="2"/>
      <charset val="238"/>
    </font>
  </fonts>
  <fills count="4">
    <fill>
      <patternFill patternType="none"/>
    </fill>
    <fill>
      <patternFill patternType="gray125"/>
    </fill>
    <fill>
      <patternFill patternType="solid">
        <fgColor indexed="55"/>
        <bgColor indexed="23"/>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5" fillId="0" borderId="0"/>
    <xf numFmtId="0" fontId="10" fillId="0" borderId="0"/>
  </cellStyleXfs>
  <cellXfs count="47">
    <xf numFmtId="0" fontId="0" fillId="0" borderId="0" xfId="0"/>
    <xf numFmtId="1" fontId="0" fillId="0" borderId="0" xfId="0" applyNumberFormat="1" applyFill="1" applyProtection="1"/>
    <xf numFmtId="0" fontId="0" fillId="0" borderId="0" xfId="0" applyFill="1" applyProtection="1"/>
    <xf numFmtId="0" fontId="0" fillId="0" borderId="0" xfId="0" applyFill="1" applyAlignment="1" applyProtection="1">
      <alignment horizontal="left"/>
    </xf>
    <xf numFmtId="0" fontId="0" fillId="0" borderId="0" xfId="0" applyFill="1" applyAlignment="1" applyProtection="1">
      <alignment horizontal="center"/>
    </xf>
    <xf numFmtId="1"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0" fontId="1" fillId="2" borderId="1" xfId="0" applyFont="1" applyFill="1" applyBorder="1" applyAlignment="1" applyProtection="1">
      <alignment horizontal="left"/>
    </xf>
    <xf numFmtId="0" fontId="2" fillId="0" borderId="0" xfId="0" applyFont="1" applyFill="1" applyProtection="1"/>
    <xf numFmtId="0" fontId="2" fillId="2" borderId="0" xfId="0" applyFont="1" applyFill="1" applyProtection="1"/>
    <xf numFmtId="1" fontId="0" fillId="0" borderId="0" xfId="0" applyNumberFormat="1"/>
    <xf numFmtId="0" fontId="4" fillId="3" borderId="0" xfId="0" applyFont="1" applyFill="1"/>
    <xf numFmtId="0" fontId="4" fillId="0" borderId="0" xfId="0" applyFont="1" applyAlignment="1">
      <alignment horizontal="left"/>
    </xf>
    <xf numFmtId="0" fontId="4" fillId="3" borderId="0" xfId="0" applyFont="1" applyFill="1" applyAlignment="1">
      <alignment horizontal="left"/>
    </xf>
    <xf numFmtId="0" fontId="4" fillId="3" borderId="0" xfId="0" applyFont="1" applyFill="1" applyAlignment="1">
      <alignment horizontal="center"/>
    </xf>
    <xf numFmtId="0" fontId="4" fillId="0" borderId="0" xfId="0" applyFont="1"/>
    <xf numFmtId="0" fontId="4" fillId="0" borderId="0" xfId="0" applyFont="1" applyAlignment="1">
      <alignment horizontal="center"/>
    </xf>
    <xf numFmtId="0" fontId="0" fillId="0" borderId="0" xfId="0" applyAlignment="1">
      <alignment horizontal="left"/>
    </xf>
    <xf numFmtId="0" fontId="5" fillId="0" borderId="0" xfId="0" applyFont="1" applyAlignment="1">
      <alignment horizontal="center"/>
    </xf>
    <xf numFmtId="2" fontId="0" fillId="0" borderId="0" xfId="0" applyNumberFormat="1" applyAlignment="1">
      <alignment horizontal="center"/>
    </xf>
    <xf numFmtId="0" fontId="0" fillId="0" borderId="0" xfId="0" applyAlignment="1">
      <alignment horizontal="center"/>
    </xf>
    <xf numFmtId="0" fontId="6" fillId="0" borderId="0" xfId="0" applyFont="1"/>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vertical="center"/>
    </xf>
    <xf numFmtId="0" fontId="9" fillId="0" borderId="0" xfId="1" applyFont="1"/>
    <xf numFmtId="0" fontId="9" fillId="0" borderId="0" xfId="1" applyFont="1" applyAlignment="1"/>
    <xf numFmtId="0" fontId="9" fillId="0" borderId="0" xfId="1" applyFont="1" applyAlignment="1">
      <alignment horizontal="left"/>
    </xf>
    <xf numFmtId="0" fontId="8" fillId="0" borderId="0" xfId="0" applyFont="1" applyAlignment="1">
      <alignment vertical="center"/>
    </xf>
    <xf numFmtId="0" fontId="5" fillId="0" borderId="0" xfId="1" applyFont="1"/>
    <xf numFmtId="0" fontId="5" fillId="0" borderId="0" xfId="1" applyFont="1" applyAlignment="1">
      <alignment horizontal="left"/>
    </xf>
    <xf numFmtId="0" fontId="0" fillId="0" borderId="0" xfId="0" applyFill="1"/>
    <xf numFmtId="0" fontId="0" fillId="0" borderId="0" xfId="0" applyFill="1" applyAlignment="1">
      <alignment horizontal="left"/>
    </xf>
    <xf numFmtId="0" fontId="4" fillId="0" borderId="0" xfId="0" applyFont="1" applyFill="1"/>
    <xf numFmtId="0" fontId="5" fillId="0" borderId="0" xfId="0" applyFont="1" applyFill="1" applyAlignment="1">
      <alignment horizontal="center" vertical="center"/>
    </xf>
    <xf numFmtId="0" fontId="3" fillId="0" borderId="0" xfId="2" applyFont="1" applyAlignment="1">
      <alignment horizontal="left"/>
    </xf>
    <xf numFmtId="0" fontId="5" fillId="0" borderId="0" xfId="0" applyFont="1" applyAlignment="1">
      <alignment horizontal="center" vertical="center"/>
    </xf>
    <xf numFmtId="0" fontId="0" fillId="0" borderId="0" xfId="0" applyFont="1" applyAlignment="1"/>
    <xf numFmtId="0" fontId="11" fillId="0" borderId="0" xfId="0" applyFont="1"/>
    <xf numFmtId="0" fontId="0" fillId="0" borderId="0" xfId="0" applyFont="1" applyAlignment="1">
      <alignment vertical="center"/>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horizontal="left" wrapText="1"/>
    </xf>
    <xf numFmtId="0" fontId="4" fillId="0" borderId="0" xfId="0" applyFont="1" applyAlignment="1">
      <alignment horizontal="center" vertical="center"/>
    </xf>
    <xf numFmtId="0" fontId="0" fillId="0" borderId="0" xfId="0" applyNumberFormat="1" applyAlignment="1">
      <alignment horizontal="center"/>
    </xf>
    <xf numFmtId="0" fontId="0" fillId="0" borderId="0" xfId="0" applyFill="1" applyAlignment="1" applyProtection="1">
      <alignment horizontal="center"/>
    </xf>
    <xf numFmtId="0" fontId="0" fillId="0" borderId="0" xfId="0" applyAlignment="1">
      <alignment horizontal="center" wrapText="1"/>
    </xf>
    <xf numFmtId="0" fontId="0" fillId="0" borderId="0" xfId="0" applyAlignment="1">
      <alignment horizontal="center"/>
    </xf>
  </cellXfs>
  <cellStyles count="3">
    <cellStyle name="Normal 2" xfId="2" xr:uid="{00000000-0005-0000-0000-000001000000}"/>
    <cellStyle name="Normalno" xfId="0" builtinId="0"/>
    <cellStyle name="Normalno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542925</xdr:colOff>
      <xdr:row>4</xdr:row>
      <xdr:rowOff>35421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0"/>
          <a:ext cx="1400175" cy="797421"/>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wnloads\O&#352;_&#352;B_%20ZD20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zoo.hr\Osijek\Korisnici\mnist\My%20Documents\My%20Documents\GLOBE\2020\Natjecanje\Tablice\Tablica_objedinjeno_O&#352;_privremen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zoo.hr\Osijek\Users\AZOONB10\AppData\Local\Microsoft\Windows\INetCache\Content.Outlook\19Y4LF8K\tablica_GLOBE%20%202020.&#272;urman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zoo.hr\Osijek\Users\sandra.milek\Downloads\tablica%20za%20prijavu%202020-O&#352;%20E.Kumi&#269;i&#263;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zoo.hr\Osijek\Users\AZOONB10\AppData\Local\Microsoft\Windows\INetCache\Content.Outlook\19Y4LF8K\III.OS.Varazdin%20prija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zoo.hr\Osijek\Users\Korisnik\Downloads\prijave%20GLOBE\O&#352;%20Banij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zoo.hr\Osijek\Users\Korisnik\Downloads\prijave%20GLOBE\O&#352;CetingradO&#352;%20Mahi&#269;n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zoo.hr\Osijek\Users\AZOONB10\Desktop\GLOBE\nakom%20M&#381;S\exsel%20tablica\M&#381;SV_Zagre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zoo.hr\Osijek\Users\Korisnik\Downloads\prijave%20GLOBE\O&#352;%20Ljubo%20Babi&#26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zoo.hr\Osijek\Users\sandra.milek\Downloads\prijavaGLOBEVirje201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23</v>
          </cell>
          <cell r="B938" t="str">
            <v>OŠ Samobor</v>
          </cell>
        </row>
        <row r="939">
          <cell r="A939">
            <v>779</v>
          </cell>
          <cell r="B939" t="str">
            <v>OŠ San Nicolo - Rijeka</v>
          </cell>
        </row>
        <row r="940">
          <cell r="A940">
            <v>4041</v>
          </cell>
          <cell r="B940" t="str">
            <v>OŠ Satnica Đakovačka</v>
          </cell>
        </row>
        <row r="941">
          <cell r="A941">
            <v>2282</v>
          </cell>
          <cell r="B941" t="str">
            <v>OŠ Savski Gaj</v>
          </cell>
        </row>
        <row r="942">
          <cell r="A942">
            <v>287</v>
          </cell>
          <cell r="B942" t="str">
            <v>OŠ Sela</v>
          </cell>
        </row>
        <row r="943">
          <cell r="A943">
            <v>1795</v>
          </cell>
          <cell r="B943" t="str">
            <v>OŠ Selca</v>
          </cell>
        </row>
        <row r="944">
          <cell r="A944">
            <v>2175</v>
          </cell>
          <cell r="B944" t="str">
            <v>OŠ Selnica</v>
          </cell>
        </row>
        <row r="945">
          <cell r="A945">
            <v>2317</v>
          </cell>
          <cell r="B945" t="str">
            <v>OŠ Sesvete</v>
          </cell>
        </row>
        <row r="946">
          <cell r="A946">
            <v>2904</v>
          </cell>
          <cell r="B946" t="str">
            <v>OŠ Sesvetska Sela</v>
          </cell>
        </row>
        <row r="947">
          <cell r="A947">
            <v>2343</v>
          </cell>
          <cell r="B947" t="str">
            <v>OŠ Sesvetska Sopnica</v>
          </cell>
        </row>
        <row r="948">
          <cell r="A948">
            <v>2318</v>
          </cell>
          <cell r="B948" t="str">
            <v>OŠ Sesvetski Kraljevec</v>
          </cell>
        </row>
        <row r="949">
          <cell r="A949">
            <v>209</v>
          </cell>
          <cell r="B949" t="str">
            <v>OŠ Side Košutić Radoboj</v>
          </cell>
        </row>
        <row r="950">
          <cell r="A950">
            <v>589</v>
          </cell>
          <cell r="B950" t="str">
            <v>OŠ Sidonije Rubido Erdody</v>
          </cell>
        </row>
        <row r="951">
          <cell r="A951">
            <v>1150</v>
          </cell>
          <cell r="B951" t="str">
            <v>OŠ Sikirevci</v>
          </cell>
        </row>
        <row r="952">
          <cell r="A952">
            <v>1823</v>
          </cell>
          <cell r="B952" t="str">
            <v>OŠ Silvija Strahimira Kranjčevića - Lovreć</v>
          </cell>
        </row>
        <row r="953">
          <cell r="A953">
            <v>902</v>
          </cell>
          <cell r="B953" t="str">
            <v>OŠ Silvija Strahimira Kranjčevića - Senj</v>
          </cell>
        </row>
        <row r="954">
          <cell r="A954">
            <v>2236</v>
          </cell>
          <cell r="B954" t="str">
            <v>OŠ Silvija Strahimira Kranjčevića - Zagreb</v>
          </cell>
        </row>
        <row r="955">
          <cell r="A955">
            <v>1487</v>
          </cell>
          <cell r="B955" t="str">
            <v>OŠ Silvije Strahimira Kranjčevića - Levanjska Varoš</v>
          </cell>
        </row>
        <row r="956">
          <cell r="A956">
            <v>1605</v>
          </cell>
          <cell r="B956" t="str">
            <v>OŠ Siniše Glavaševića</v>
          </cell>
        </row>
        <row r="957">
          <cell r="A957">
            <v>701</v>
          </cell>
          <cell r="B957" t="str">
            <v>OŠ Sirač</v>
          </cell>
        </row>
        <row r="958">
          <cell r="A958">
            <v>434</v>
          </cell>
          <cell r="B958" t="str">
            <v>OŠ Skakavac</v>
          </cell>
        </row>
        <row r="959">
          <cell r="A959">
            <v>1756</v>
          </cell>
          <cell r="B959" t="str">
            <v>OŠ Skalice</v>
          </cell>
        </row>
        <row r="960">
          <cell r="A960">
            <v>865</v>
          </cell>
          <cell r="B960" t="str">
            <v>OŠ Skrad</v>
          </cell>
        </row>
        <row r="961">
          <cell r="A961">
            <v>1561</v>
          </cell>
          <cell r="B961" t="str">
            <v>OŠ Skradin</v>
          </cell>
        </row>
        <row r="962">
          <cell r="A962">
            <v>1657</v>
          </cell>
          <cell r="B962" t="str">
            <v>OŠ Slakovci</v>
          </cell>
        </row>
        <row r="963">
          <cell r="A963">
            <v>2123</v>
          </cell>
          <cell r="B963" t="str">
            <v>OŠ Slano</v>
          </cell>
        </row>
        <row r="964">
          <cell r="A964">
            <v>1783</v>
          </cell>
          <cell r="B964" t="str">
            <v>OŠ Slatine</v>
          </cell>
        </row>
        <row r="965">
          <cell r="A965">
            <v>383</v>
          </cell>
          <cell r="B965" t="str">
            <v>OŠ Slava Raškaj</v>
          </cell>
        </row>
        <row r="966">
          <cell r="A966">
            <v>719</v>
          </cell>
          <cell r="B966" t="str">
            <v>OŠ Slavka Kolara - Hercegovac</v>
          </cell>
        </row>
        <row r="967">
          <cell r="A967">
            <v>54</v>
          </cell>
          <cell r="B967" t="str">
            <v>OŠ Slavka Kolara - Kravarsko</v>
          </cell>
        </row>
        <row r="968">
          <cell r="A968">
            <v>393</v>
          </cell>
          <cell r="B968" t="str">
            <v>OŠ Slunj</v>
          </cell>
        </row>
        <row r="969">
          <cell r="A969">
            <v>1237</v>
          </cell>
          <cell r="B969" t="str">
            <v>OŠ Smiljevac</v>
          </cell>
        </row>
        <row r="970">
          <cell r="A970">
            <v>2121</v>
          </cell>
          <cell r="B970" t="str">
            <v>OŠ Smokvica</v>
          </cell>
        </row>
        <row r="971">
          <cell r="A971">
            <v>579</v>
          </cell>
          <cell r="B971" t="str">
            <v>OŠ Sokolovac</v>
          </cell>
        </row>
        <row r="972">
          <cell r="A972">
            <v>1758</v>
          </cell>
          <cell r="B972" t="str">
            <v>OŠ Spinut</v>
          </cell>
        </row>
        <row r="973">
          <cell r="A973">
            <v>1767</v>
          </cell>
          <cell r="B973" t="str">
            <v>OŠ Split 3</v>
          </cell>
        </row>
        <row r="974">
          <cell r="A974">
            <v>488</v>
          </cell>
          <cell r="B974" t="str">
            <v>OŠ Sračinec</v>
          </cell>
        </row>
        <row r="975">
          <cell r="A975">
            <v>796</v>
          </cell>
          <cell r="B975" t="str">
            <v>OŠ Srdoči</v>
          </cell>
        </row>
        <row r="976">
          <cell r="A976">
            <v>1777</v>
          </cell>
          <cell r="B976" t="str">
            <v>OŠ Srinjine</v>
          </cell>
        </row>
        <row r="977">
          <cell r="A977">
            <v>1224</v>
          </cell>
          <cell r="B977" t="str">
            <v>OŠ Stanovi</v>
          </cell>
        </row>
        <row r="978">
          <cell r="A978">
            <v>1654</v>
          </cell>
          <cell r="B978" t="str">
            <v>OŠ Stari Jankovci</v>
          </cell>
        </row>
        <row r="979">
          <cell r="A979">
            <v>1274</v>
          </cell>
          <cell r="B979" t="str">
            <v>OŠ Starigrad</v>
          </cell>
        </row>
        <row r="980">
          <cell r="A980">
            <v>2246</v>
          </cell>
          <cell r="B980" t="str">
            <v>OŠ Stenjevec</v>
          </cell>
        </row>
        <row r="981">
          <cell r="A981">
            <v>98</v>
          </cell>
          <cell r="B981" t="str">
            <v>OŠ Stjepan Radić - Božjakovina</v>
          </cell>
        </row>
        <row r="982">
          <cell r="A982">
            <v>1678</v>
          </cell>
          <cell r="B982" t="str">
            <v>OŠ Stjepan Radić - Imotski</v>
          </cell>
        </row>
        <row r="983">
          <cell r="A983">
            <v>1164</v>
          </cell>
          <cell r="B983" t="str">
            <v>OŠ Stjepan Radić - Oprisavci</v>
          </cell>
        </row>
        <row r="984">
          <cell r="A984">
            <v>1713</v>
          </cell>
          <cell r="B984" t="str">
            <v>OŠ Stjepan Radić - Tijarica</v>
          </cell>
        </row>
        <row r="985">
          <cell r="A985">
            <v>1648</v>
          </cell>
          <cell r="B985" t="str">
            <v>OŠ Stjepana Antolovića</v>
          </cell>
        </row>
        <row r="986">
          <cell r="A986">
            <v>3</v>
          </cell>
          <cell r="B986" t="str">
            <v>OŠ Stjepana Basaričeka</v>
          </cell>
        </row>
        <row r="987">
          <cell r="A987">
            <v>2300</v>
          </cell>
          <cell r="B987" t="str">
            <v>OŠ Stjepana Bencekovića</v>
          </cell>
        </row>
        <row r="988">
          <cell r="A988">
            <v>1658</v>
          </cell>
          <cell r="B988" t="str">
            <v>OŠ Stjepana Cvrkovića</v>
          </cell>
        </row>
        <row r="989">
          <cell r="A989">
            <v>1689</v>
          </cell>
          <cell r="B989" t="str">
            <v>OŠ Stjepana Ivičevića</v>
          </cell>
        </row>
        <row r="990">
          <cell r="A990">
            <v>252</v>
          </cell>
          <cell r="B990" t="str">
            <v>OŠ Stjepana Kefelje</v>
          </cell>
        </row>
        <row r="991">
          <cell r="A991">
            <v>1254</v>
          </cell>
          <cell r="B991" t="str">
            <v>OŠ Stjepana Radića - Bibinje</v>
          </cell>
        </row>
        <row r="992">
          <cell r="A992">
            <v>162</v>
          </cell>
          <cell r="B992" t="str">
            <v>OŠ Stjepana Radića - Brestovec Orehovički</v>
          </cell>
        </row>
        <row r="993">
          <cell r="A993">
            <v>1041</v>
          </cell>
          <cell r="B993" t="str">
            <v>OŠ Stjepana Radića - Čaglin</v>
          </cell>
        </row>
        <row r="994">
          <cell r="A994">
            <v>2071</v>
          </cell>
          <cell r="B994" t="str">
            <v>OŠ Stjepana Radića - Metković</v>
          </cell>
        </row>
        <row r="995">
          <cell r="A995">
            <v>1780</v>
          </cell>
          <cell r="B995" t="str">
            <v>OŠ Stobreč</v>
          </cell>
        </row>
        <row r="996">
          <cell r="A996">
            <v>1965</v>
          </cell>
          <cell r="B996" t="str">
            <v>OŠ Stoja</v>
          </cell>
        </row>
        <row r="997">
          <cell r="A997">
            <v>2097</v>
          </cell>
          <cell r="B997" t="str">
            <v>OŠ Ston</v>
          </cell>
        </row>
        <row r="998">
          <cell r="A998">
            <v>2186</v>
          </cell>
          <cell r="B998" t="str">
            <v>OŠ Strahoninec</v>
          </cell>
        </row>
        <row r="999">
          <cell r="A999">
            <v>1789</v>
          </cell>
          <cell r="B999" t="str">
            <v>OŠ Strožanac</v>
          </cell>
        </row>
        <row r="1000">
          <cell r="A1000">
            <v>3057</v>
          </cell>
          <cell r="B1000" t="str">
            <v>OŠ Stubičke Toplice</v>
          </cell>
        </row>
        <row r="1001">
          <cell r="A1001">
            <v>1826</v>
          </cell>
          <cell r="B1001" t="str">
            <v>OŠ Studenci</v>
          </cell>
        </row>
        <row r="1002">
          <cell r="A1002">
            <v>1769</v>
          </cell>
          <cell r="B1002" t="str">
            <v>OŠ Sućidar</v>
          </cell>
        </row>
        <row r="1003">
          <cell r="A1003">
            <v>998</v>
          </cell>
          <cell r="B1003" t="str">
            <v>OŠ Suhopolje</v>
          </cell>
        </row>
        <row r="1004">
          <cell r="A1004">
            <v>1255</v>
          </cell>
          <cell r="B1004" t="str">
            <v>OŠ Sukošan</v>
          </cell>
        </row>
        <row r="1005">
          <cell r="A1005">
            <v>329</v>
          </cell>
          <cell r="B1005" t="str">
            <v>OŠ Sunja</v>
          </cell>
        </row>
        <row r="1006">
          <cell r="A1006">
            <v>1876</v>
          </cell>
          <cell r="B1006" t="str">
            <v>OŠ Supetar</v>
          </cell>
        </row>
        <row r="1007">
          <cell r="A1007">
            <v>1304</v>
          </cell>
          <cell r="B1007" t="str">
            <v>OŠ Sv. Filip i Jakov</v>
          </cell>
        </row>
        <row r="1008">
          <cell r="A1008">
            <v>2298</v>
          </cell>
          <cell r="B1008" t="str">
            <v>OŠ Sveta Klara</v>
          </cell>
        </row>
        <row r="1009">
          <cell r="A1009">
            <v>2187</v>
          </cell>
          <cell r="B1009" t="str">
            <v>OŠ Sveta Marija</v>
          </cell>
        </row>
        <row r="1010">
          <cell r="A1010">
            <v>105</v>
          </cell>
          <cell r="B1010" t="str">
            <v>OŠ Sveta Nedelja</v>
          </cell>
        </row>
        <row r="1011">
          <cell r="A1011">
            <v>1362</v>
          </cell>
          <cell r="B1011" t="str">
            <v>OŠ Svete Ane u Osijeku</v>
          </cell>
        </row>
        <row r="1012">
          <cell r="A1012">
            <v>504</v>
          </cell>
          <cell r="B1012" t="str">
            <v>OŠ Sveti Đurđ</v>
          </cell>
        </row>
        <row r="1013">
          <cell r="A1013">
            <v>212</v>
          </cell>
          <cell r="B1013" t="str">
            <v>OŠ Sveti Križ Začretje</v>
          </cell>
        </row>
        <row r="1014">
          <cell r="A1014">
            <v>2174</v>
          </cell>
          <cell r="B1014" t="str">
            <v>OŠ Sveti Martin na Muri</v>
          </cell>
        </row>
        <row r="1015">
          <cell r="A1015">
            <v>829</v>
          </cell>
          <cell r="B1015" t="str">
            <v>OŠ Sveti Matej</v>
          </cell>
        </row>
        <row r="1016">
          <cell r="A1016">
            <v>584</v>
          </cell>
          <cell r="B1016" t="str">
            <v>OŠ Sveti Petar Orehovec</v>
          </cell>
        </row>
        <row r="1017">
          <cell r="A1017">
            <v>2021</v>
          </cell>
          <cell r="B1017" t="str">
            <v xml:space="preserve">OŠ Svetvinčenat </v>
          </cell>
        </row>
        <row r="1018">
          <cell r="A1018">
            <v>508</v>
          </cell>
          <cell r="B1018" t="str">
            <v>OŠ Svibovec</v>
          </cell>
        </row>
        <row r="1019">
          <cell r="A1019">
            <v>61</v>
          </cell>
          <cell r="B1019" t="str">
            <v>OŠ Ščitarjevo</v>
          </cell>
        </row>
        <row r="1020">
          <cell r="A1020">
            <v>1322</v>
          </cell>
          <cell r="B1020" t="str">
            <v>OŠ Šećerana</v>
          </cell>
        </row>
        <row r="1021">
          <cell r="A1021">
            <v>484</v>
          </cell>
          <cell r="B1021" t="str">
            <v>OŠ Šemovec</v>
          </cell>
        </row>
        <row r="1022">
          <cell r="A1022">
            <v>2195</v>
          </cell>
          <cell r="B1022" t="str">
            <v>OŠ Šestine</v>
          </cell>
        </row>
        <row r="1023">
          <cell r="A1023">
            <v>1961</v>
          </cell>
          <cell r="B1023" t="str">
            <v>OŠ Šijana - Pula</v>
          </cell>
        </row>
        <row r="1024">
          <cell r="A1024">
            <v>1236</v>
          </cell>
          <cell r="B1024" t="str">
            <v>OŠ Šime Budinića - Zadar</v>
          </cell>
        </row>
        <row r="1025">
          <cell r="A1025">
            <v>1233</v>
          </cell>
          <cell r="B1025" t="str">
            <v>OŠ Šimuna Kožičića Benje</v>
          </cell>
        </row>
        <row r="1026">
          <cell r="A1026">
            <v>790</v>
          </cell>
          <cell r="B1026" t="str">
            <v>OŠ Škurinje - Rijeka</v>
          </cell>
        </row>
        <row r="1027">
          <cell r="A1027">
            <v>2908</v>
          </cell>
          <cell r="B1027" t="str">
            <v>OŠ Špansko Oranice</v>
          </cell>
        </row>
        <row r="1028">
          <cell r="A1028">
            <v>711</v>
          </cell>
          <cell r="B1028" t="str">
            <v>OŠ Štefanje</v>
          </cell>
        </row>
        <row r="1029">
          <cell r="A1029">
            <v>2177</v>
          </cell>
          <cell r="B1029" t="str">
            <v>OŠ Štrigova</v>
          </cell>
        </row>
        <row r="1030">
          <cell r="A1030">
            <v>352</v>
          </cell>
          <cell r="B1030" t="str">
            <v>OŠ Švarča</v>
          </cell>
        </row>
        <row r="1031">
          <cell r="A1031">
            <v>1958</v>
          </cell>
          <cell r="B1031" t="str">
            <v xml:space="preserve">OŠ Tar - Vabriga </v>
          </cell>
        </row>
        <row r="1032">
          <cell r="A1032">
            <v>1376</v>
          </cell>
          <cell r="B1032" t="str">
            <v>OŠ Tenja</v>
          </cell>
        </row>
        <row r="1033">
          <cell r="A1033">
            <v>1811</v>
          </cell>
          <cell r="B1033" t="str">
            <v>OŠ Tin Ujević - Krivodol</v>
          </cell>
        </row>
        <row r="1034">
          <cell r="A1034">
            <v>1375</v>
          </cell>
          <cell r="B1034" t="str">
            <v>OŠ Tin Ujević - Osijek</v>
          </cell>
        </row>
        <row r="1035">
          <cell r="A1035">
            <v>1546</v>
          </cell>
          <cell r="B1035" t="str">
            <v>OŠ Tina Ujevića - Šibenik</v>
          </cell>
        </row>
        <row r="1036">
          <cell r="A1036">
            <v>2276</v>
          </cell>
          <cell r="B1036" t="str">
            <v>OŠ Tina Ujevića - Zagreb</v>
          </cell>
        </row>
        <row r="1037">
          <cell r="A1037">
            <v>2252</v>
          </cell>
          <cell r="B1037" t="str">
            <v>OŠ Tituša Brezovačkog</v>
          </cell>
        </row>
        <row r="1038">
          <cell r="A1038">
            <v>2152</v>
          </cell>
          <cell r="B1038" t="str">
            <v>OŠ Tomaša Goričanca - Mala Subotica</v>
          </cell>
        </row>
        <row r="1039">
          <cell r="A1039">
            <v>1971</v>
          </cell>
          <cell r="B1039" t="str">
            <v>OŠ Tone Peruška - Pula</v>
          </cell>
        </row>
        <row r="1040">
          <cell r="A1040">
            <v>2888</v>
          </cell>
          <cell r="B1040" t="str">
            <v>OŠ Tordinci</v>
          </cell>
        </row>
        <row r="1041">
          <cell r="A1041">
            <v>1886</v>
          </cell>
          <cell r="B1041" t="str">
            <v>OŠ Trilj</v>
          </cell>
        </row>
        <row r="1042">
          <cell r="A1042">
            <v>483</v>
          </cell>
          <cell r="B1042" t="str">
            <v>OŠ Trnovec</v>
          </cell>
        </row>
        <row r="1043">
          <cell r="A1043">
            <v>728</v>
          </cell>
          <cell r="B1043" t="str">
            <v>OŠ Trnovitica</v>
          </cell>
        </row>
        <row r="1044">
          <cell r="A1044">
            <v>663</v>
          </cell>
          <cell r="B1044" t="str">
            <v>OŠ Trnovitički Popovac</v>
          </cell>
        </row>
        <row r="1045">
          <cell r="A1045">
            <v>2297</v>
          </cell>
          <cell r="B1045" t="str">
            <v>OŠ Trnsko</v>
          </cell>
        </row>
        <row r="1046">
          <cell r="A1046">
            <v>2281</v>
          </cell>
          <cell r="B1046" t="str">
            <v>OŠ Trnjanska</v>
          </cell>
        </row>
        <row r="1047">
          <cell r="A1047">
            <v>2128</v>
          </cell>
          <cell r="B1047" t="str">
            <v>OŠ Trpanj</v>
          </cell>
        </row>
        <row r="1048">
          <cell r="A1048">
            <v>1665</v>
          </cell>
          <cell r="B1048" t="str">
            <v>OŠ Trpinja</v>
          </cell>
        </row>
        <row r="1049">
          <cell r="A1049">
            <v>791</v>
          </cell>
          <cell r="B1049" t="str">
            <v>OŠ Trsat</v>
          </cell>
        </row>
        <row r="1050">
          <cell r="A1050">
            <v>1763</v>
          </cell>
          <cell r="B1050" t="str">
            <v>OŠ Trstenik</v>
          </cell>
        </row>
        <row r="1051">
          <cell r="A1051">
            <v>1690</v>
          </cell>
          <cell r="B1051" t="str">
            <v>OŠ Tučepi</v>
          </cell>
        </row>
        <row r="1052">
          <cell r="A1052">
            <v>358</v>
          </cell>
          <cell r="B1052" t="str">
            <v>OŠ Turanj</v>
          </cell>
        </row>
        <row r="1053">
          <cell r="A1053">
            <v>792</v>
          </cell>
          <cell r="B1053" t="str">
            <v>OŠ Turnić</v>
          </cell>
        </row>
        <row r="1054">
          <cell r="A1054">
            <v>516</v>
          </cell>
          <cell r="B1054" t="str">
            <v>OŠ Tužno</v>
          </cell>
        </row>
        <row r="1055">
          <cell r="A1055">
            <v>704</v>
          </cell>
          <cell r="B1055" t="str">
            <v>OŠ u Đulovcu</v>
          </cell>
        </row>
        <row r="1056">
          <cell r="A1056">
            <v>1288</v>
          </cell>
          <cell r="B1056" t="str">
            <v>OŠ Valentin Klarin - Preko</v>
          </cell>
        </row>
        <row r="1057">
          <cell r="A1057">
            <v>1928</v>
          </cell>
          <cell r="B1057" t="str">
            <v>OŠ Vazmoslav Gržalja</v>
          </cell>
        </row>
        <row r="1058">
          <cell r="A1058">
            <v>2302</v>
          </cell>
          <cell r="B1058" t="str">
            <v>OŠ Većeslava Holjevca</v>
          </cell>
        </row>
        <row r="1059">
          <cell r="A1059">
            <v>2120</v>
          </cell>
          <cell r="B1059" t="str">
            <v>OŠ Vela Luka</v>
          </cell>
        </row>
        <row r="1060">
          <cell r="A1060">
            <v>1978</v>
          </cell>
          <cell r="B1060" t="str">
            <v>OŠ Veli Vrh - Pula</v>
          </cell>
        </row>
        <row r="1061">
          <cell r="A1061">
            <v>52</v>
          </cell>
          <cell r="B1061" t="str">
            <v>OŠ Velika Mlaka</v>
          </cell>
        </row>
        <row r="1062">
          <cell r="A1062">
            <v>685</v>
          </cell>
          <cell r="B1062" t="str">
            <v>OŠ Velika Pisanica</v>
          </cell>
        </row>
        <row r="1063">
          <cell r="A1063">
            <v>505</v>
          </cell>
          <cell r="B1063" t="str">
            <v>OŠ Veliki Bukovec</v>
          </cell>
        </row>
        <row r="1064">
          <cell r="A1064">
            <v>217</v>
          </cell>
          <cell r="B1064" t="str">
            <v>OŠ Veliko Trgovišće</v>
          </cell>
        </row>
        <row r="1065">
          <cell r="A1065">
            <v>674</v>
          </cell>
          <cell r="B1065" t="str">
            <v>OŠ Veliko Trojstvo</v>
          </cell>
        </row>
        <row r="1066">
          <cell r="A1066">
            <v>1977</v>
          </cell>
          <cell r="B1066" t="str">
            <v>OŠ Veruda - Pula</v>
          </cell>
        </row>
        <row r="1067">
          <cell r="A1067">
            <v>793</v>
          </cell>
          <cell r="B1067" t="str">
            <v>OŠ Vežica</v>
          </cell>
        </row>
        <row r="1068">
          <cell r="A1068">
            <v>1549</v>
          </cell>
          <cell r="B1068" t="str">
            <v>OŠ Vidici</v>
          </cell>
        </row>
        <row r="1069">
          <cell r="A1069">
            <v>1973</v>
          </cell>
          <cell r="B1069" t="str">
            <v>OŠ Vidikovac</v>
          </cell>
        </row>
        <row r="1070">
          <cell r="A1070">
            <v>476</v>
          </cell>
          <cell r="B1070" t="str">
            <v>OŠ Vidovec</v>
          </cell>
        </row>
        <row r="1071">
          <cell r="A1071">
            <v>1369</v>
          </cell>
          <cell r="B1071" t="str">
            <v>OŠ Vijenac</v>
          </cell>
        </row>
        <row r="1072">
          <cell r="A1072">
            <v>1131</v>
          </cell>
          <cell r="B1072" t="str">
            <v>OŠ Viktor Car Emin - Donji Andrijevci</v>
          </cell>
        </row>
        <row r="1073">
          <cell r="A1073">
            <v>836</v>
          </cell>
          <cell r="B1073" t="str">
            <v>OŠ Viktora Cara Emina - Lovran</v>
          </cell>
        </row>
        <row r="1074">
          <cell r="A1074">
            <v>179</v>
          </cell>
          <cell r="B1074" t="str">
            <v>OŠ Viktora Kovačića</v>
          </cell>
        </row>
        <row r="1075">
          <cell r="A1075">
            <v>282</v>
          </cell>
          <cell r="B1075" t="str">
            <v>OŠ Viktorovac</v>
          </cell>
        </row>
        <row r="1076">
          <cell r="A1076">
            <v>1052</v>
          </cell>
          <cell r="B1076" t="str">
            <v>OŠ Vilima Korajca</v>
          </cell>
        </row>
        <row r="1077">
          <cell r="A1077">
            <v>485</v>
          </cell>
          <cell r="B1077" t="str">
            <v>OŠ Vinica</v>
          </cell>
        </row>
        <row r="1078">
          <cell r="A1078">
            <v>1720</v>
          </cell>
          <cell r="B1078" t="str">
            <v>OŠ Vis</v>
          </cell>
        </row>
        <row r="1079">
          <cell r="A1079">
            <v>1778</v>
          </cell>
          <cell r="B1079" t="str">
            <v>OŠ Visoka - Split</v>
          </cell>
        </row>
        <row r="1080">
          <cell r="A1080">
            <v>515</v>
          </cell>
          <cell r="B1080" t="str">
            <v>OŠ Visoko - Visoko</v>
          </cell>
        </row>
        <row r="1081">
          <cell r="A1081">
            <v>1381</v>
          </cell>
          <cell r="B1081" t="str">
            <v>OŠ Višnjevac</v>
          </cell>
        </row>
        <row r="1082">
          <cell r="A1082">
            <v>2014</v>
          </cell>
          <cell r="B1082" t="str">
            <v>OŠ Vitomir Širola - Pajo</v>
          </cell>
        </row>
        <row r="1083">
          <cell r="A1083">
            <v>1136</v>
          </cell>
          <cell r="B1083" t="str">
            <v>OŠ Vjekoslav Klaić</v>
          </cell>
        </row>
        <row r="1084">
          <cell r="A1084">
            <v>1566</v>
          </cell>
          <cell r="B1084" t="str">
            <v>OŠ Vjekoslava Kaleba</v>
          </cell>
        </row>
        <row r="1085">
          <cell r="A1085">
            <v>1748</v>
          </cell>
          <cell r="B1085" t="str">
            <v>OŠ Vjekoslava Paraća</v>
          </cell>
        </row>
        <row r="1086">
          <cell r="A1086">
            <v>2218</v>
          </cell>
          <cell r="B1086" t="str">
            <v>OŠ Vjenceslava Novaka</v>
          </cell>
        </row>
        <row r="1087">
          <cell r="A1087">
            <v>4056</v>
          </cell>
          <cell r="B1087" t="str">
            <v>OŠ Vladimir Deščak</v>
          </cell>
        </row>
        <row r="1088">
          <cell r="A1088">
            <v>780</v>
          </cell>
          <cell r="B1088" t="str">
            <v>OŠ Vladimir Gortan - Rijeka</v>
          </cell>
        </row>
        <row r="1089">
          <cell r="A1089">
            <v>1195</v>
          </cell>
          <cell r="B1089" t="str">
            <v>OŠ Vladimir Nazor - Adžamovci</v>
          </cell>
        </row>
        <row r="1090">
          <cell r="A1090">
            <v>164</v>
          </cell>
          <cell r="B1090" t="str">
            <v>OŠ Vladimir Nazor - Budinščina</v>
          </cell>
        </row>
        <row r="1091">
          <cell r="A1091">
            <v>1445</v>
          </cell>
          <cell r="B1091" t="str">
            <v>OŠ Vladimir Nazor - Čepin</v>
          </cell>
        </row>
        <row r="1092">
          <cell r="A1092">
            <v>340</v>
          </cell>
          <cell r="B1092" t="str">
            <v>OŠ Vladimir Nazor - Duga Resa</v>
          </cell>
        </row>
        <row r="1093">
          <cell r="A1093">
            <v>1339</v>
          </cell>
          <cell r="B1093" t="str">
            <v>OŠ Vladimir Nazor - Đakovo</v>
          </cell>
        </row>
        <row r="1094">
          <cell r="A1094">
            <v>1647</v>
          </cell>
          <cell r="B1094" t="str">
            <v>OŠ Vladimir Nazor - Komletinci</v>
          </cell>
        </row>
        <row r="1095">
          <cell r="A1095">
            <v>546</v>
          </cell>
          <cell r="B1095" t="str">
            <v>OŠ Vladimir Nazor - Križevci</v>
          </cell>
        </row>
        <row r="1096">
          <cell r="A1096">
            <v>1297</v>
          </cell>
          <cell r="B1096" t="str">
            <v>OŠ Vladimir Nazor - Neviđane</v>
          </cell>
        </row>
        <row r="1097">
          <cell r="A1097">
            <v>113</v>
          </cell>
          <cell r="B1097" t="str">
            <v>OŠ Vladimir Nazor - Pisarovina</v>
          </cell>
        </row>
        <row r="1098">
          <cell r="A1098">
            <v>2078</v>
          </cell>
          <cell r="B1098" t="str">
            <v>OŠ Vladimir Nazor - Ploče</v>
          </cell>
        </row>
        <row r="1099">
          <cell r="A1099">
            <v>1110</v>
          </cell>
          <cell r="B1099" t="str">
            <v>OŠ Vladimir Nazor - Slavonski Brod</v>
          </cell>
        </row>
        <row r="1100">
          <cell r="A1100">
            <v>481</v>
          </cell>
          <cell r="B1100" t="str">
            <v>OŠ Vladimir Nazor - Sveti Ilija</v>
          </cell>
        </row>
        <row r="1101">
          <cell r="A1101">
            <v>334</v>
          </cell>
          <cell r="B1101" t="str">
            <v>OŠ Vladimir Nazor - Topusko</v>
          </cell>
        </row>
        <row r="1102">
          <cell r="A1102">
            <v>1082</v>
          </cell>
          <cell r="B1102" t="str">
            <v>OŠ Vladimir Nazor - Trenkovo</v>
          </cell>
        </row>
        <row r="1103">
          <cell r="A1103">
            <v>961</v>
          </cell>
          <cell r="B1103" t="str">
            <v>OŠ Vladimir Nazor - Virovitica</v>
          </cell>
        </row>
        <row r="1104">
          <cell r="A1104">
            <v>1365</v>
          </cell>
          <cell r="B1104" t="str">
            <v>OŠ Vladimira Becića - Osijek</v>
          </cell>
        </row>
        <row r="1105">
          <cell r="A1105">
            <v>2043</v>
          </cell>
          <cell r="B1105" t="str">
            <v>OŠ Vladimira Gortana - Žminj</v>
          </cell>
        </row>
        <row r="1106">
          <cell r="A1106">
            <v>730</v>
          </cell>
          <cell r="B1106" t="str">
            <v>OŠ Vladimira Nazora - Crikvenica</v>
          </cell>
        </row>
        <row r="1107">
          <cell r="A1107">
            <v>638</v>
          </cell>
          <cell r="B1107" t="str">
            <v>OŠ Vladimira Nazora - Daruvar</v>
          </cell>
        </row>
        <row r="1108">
          <cell r="A1108">
            <v>1395</v>
          </cell>
          <cell r="B1108" t="str">
            <v>OŠ Vladimira Nazora - Feričanci</v>
          </cell>
        </row>
        <row r="1109">
          <cell r="A1109">
            <v>2006</v>
          </cell>
          <cell r="B1109" t="str">
            <v>OŠ Vladimira Nazora - Krnica</v>
          </cell>
        </row>
        <row r="1110">
          <cell r="A1110">
            <v>990</v>
          </cell>
          <cell r="B1110" t="str">
            <v>OŠ Vladimira Nazora - Nova Bukovica</v>
          </cell>
        </row>
        <row r="1111">
          <cell r="A1111">
            <v>1942</v>
          </cell>
          <cell r="B1111" t="str">
            <v>OŠ Vladimira Nazora - Pazin</v>
          </cell>
        </row>
        <row r="1112">
          <cell r="A1112">
            <v>1794</v>
          </cell>
          <cell r="B1112" t="str">
            <v>OŠ Vladimira Nazora - Postira</v>
          </cell>
        </row>
        <row r="1113">
          <cell r="A1113">
            <v>1998</v>
          </cell>
          <cell r="B1113" t="str">
            <v>OŠ Vladimira Nazora - Potpićan</v>
          </cell>
        </row>
        <row r="1114">
          <cell r="A1114">
            <v>2137</v>
          </cell>
          <cell r="B1114" t="str">
            <v>OŠ Vladimira Nazora - Pribislavec</v>
          </cell>
        </row>
        <row r="1115">
          <cell r="A1115">
            <v>1985</v>
          </cell>
          <cell r="B1115" t="str">
            <v>OŠ Vladimira Nazora - Rovinj</v>
          </cell>
        </row>
        <row r="1116">
          <cell r="A1116">
            <v>1260</v>
          </cell>
          <cell r="B1116" t="str">
            <v>OŠ Vladimira Nazora - Škabrnje</v>
          </cell>
        </row>
        <row r="1117">
          <cell r="A1117">
            <v>1579</v>
          </cell>
          <cell r="B1117" t="str">
            <v>OŠ Vladimira Nazora - Vinkovci</v>
          </cell>
        </row>
        <row r="1118">
          <cell r="A1118">
            <v>2041</v>
          </cell>
          <cell r="B1118" t="str">
            <v>OŠ Vladimira Nazora - Vrsar</v>
          </cell>
        </row>
        <row r="1119">
          <cell r="A1119">
            <v>2220</v>
          </cell>
          <cell r="B1119" t="str">
            <v>OŠ Vladimira Nazora - Zagreb</v>
          </cell>
        </row>
        <row r="1120">
          <cell r="A1120">
            <v>249</v>
          </cell>
          <cell r="B1120" t="str">
            <v>OŠ Vladimira Vidrića</v>
          </cell>
        </row>
        <row r="1121">
          <cell r="A1121">
            <v>995</v>
          </cell>
          <cell r="B1121" t="str">
            <v>OŠ Voćin</v>
          </cell>
        </row>
        <row r="1122">
          <cell r="A1122">
            <v>1571</v>
          </cell>
          <cell r="B1122" t="str">
            <v>OŠ Vodice</v>
          </cell>
        </row>
        <row r="1123">
          <cell r="A1123">
            <v>2036</v>
          </cell>
          <cell r="B1123" t="str">
            <v xml:space="preserve">OŠ Vodnjan </v>
          </cell>
        </row>
        <row r="1124">
          <cell r="A1124">
            <v>1659</v>
          </cell>
          <cell r="B1124" t="str">
            <v>OŠ Vođinci</v>
          </cell>
        </row>
        <row r="1125">
          <cell r="A1125">
            <v>396</v>
          </cell>
          <cell r="B1125" t="str">
            <v>OŠ Vojnić</v>
          </cell>
        </row>
        <row r="1126">
          <cell r="A1126">
            <v>2267</v>
          </cell>
          <cell r="B1126" t="str">
            <v>OŠ Voltino</v>
          </cell>
        </row>
        <row r="1127">
          <cell r="A1127">
            <v>1245</v>
          </cell>
          <cell r="B1127" t="str">
            <v>OŠ Voštarnica - Zadar</v>
          </cell>
        </row>
        <row r="1128">
          <cell r="A1128">
            <v>2271</v>
          </cell>
          <cell r="B1128" t="str">
            <v>OŠ Vrbani</v>
          </cell>
        </row>
        <row r="1129">
          <cell r="A1129">
            <v>1721</v>
          </cell>
          <cell r="B1129" t="str">
            <v>OŠ Vrgorac</v>
          </cell>
        </row>
        <row r="1130">
          <cell r="A1130">
            <v>1551</v>
          </cell>
          <cell r="B1130" t="str">
            <v>OŠ Vrpolje</v>
          </cell>
        </row>
        <row r="1131">
          <cell r="A1131">
            <v>2305</v>
          </cell>
          <cell r="B1131" t="str">
            <v>OŠ Vugrovec - Kašina</v>
          </cell>
        </row>
        <row r="1132">
          <cell r="A1132">
            <v>2245</v>
          </cell>
          <cell r="B1132" t="str">
            <v>OŠ Vukomerec</v>
          </cell>
        </row>
        <row r="1133">
          <cell r="A1133">
            <v>41</v>
          </cell>
          <cell r="B1133" t="str">
            <v>OŠ Vukovina</v>
          </cell>
        </row>
        <row r="1134">
          <cell r="A1134">
            <v>1246</v>
          </cell>
          <cell r="B1134" t="str">
            <v>OŠ Zadarski otoci - Zadar</v>
          </cell>
        </row>
        <row r="1135">
          <cell r="A1135">
            <v>1907</v>
          </cell>
          <cell r="B1135" t="str">
            <v>OŠ Zagvozd</v>
          </cell>
        </row>
        <row r="1136">
          <cell r="A1136">
            <v>776</v>
          </cell>
          <cell r="B1136" t="str">
            <v>OŠ Zamet</v>
          </cell>
        </row>
        <row r="1137">
          <cell r="A1137">
            <v>2296</v>
          </cell>
          <cell r="B1137" t="str">
            <v>OŠ Zapruđe</v>
          </cell>
        </row>
        <row r="1138">
          <cell r="A1138">
            <v>1055</v>
          </cell>
          <cell r="B1138" t="str">
            <v>OŠ Zdenka Turkovića</v>
          </cell>
        </row>
        <row r="1139">
          <cell r="A1139">
            <v>1257</v>
          </cell>
          <cell r="B1139" t="str">
            <v>OŠ Zemunik</v>
          </cell>
        </row>
        <row r="1140">
          <cell r="A1140">
            <v>153</v>
          </cell>
          <cell r="B1140" t="str">
            <v>OŠ Zlatar Bistrica</v>
          </cell>
        </row>
        <row r="1141">
          <cell r="A1141">
            <v>1422</v>
          </cell>
          <cell r="B1141" t="str">
            <v>OŠ Zmajevac</v>
          </cell>
        </row>
        <row r="1142">
          <cell r="A1142">
            <v>1913</v>
          </cell>
          <cell r="B1142" t="str">
            <v>OŠ Zmijavci</v>
          </cell>
        </row>
        <row r="1143">
          <cell r="A1143">
            <v>4064</v>
          </cell>
          <cell r="B1143" t="str">
            <v>OŠ Zorke Sever</v>
          </cell>
        </row>
        <row r="1144">
          <cell r="A1144">
            <v>890</v>
          </cell>
          <cell r="B1144" t="str">
            <v>OŠ Zrinskih i Frankopana</v>
          </cell>
        </row>
        <row r="1145">
          <cell r="A1145">
            <v>1632</v>
          </cell>
          <cell r="B1145" t="str">
            <v>OŠ Zrinskih Nuštar</v>
          </cell>
        </row>
        <row r="1146">
          <cell r="A1146">
            <v>255</v>
          </cell>
          <cell r="B1146" t="str">
            <v>OŠ Zvonimira Franka</v>
          </cell>
        </row>
        <row r="1147">
          <cell r="A1147">
            <v>734</v>
          </cell>
          <cell r="B1147" t="str">
            <v>OŠ Zvonka Cara</v>
          </cell>
        </row>
        <row r="1148">
          <cell r="A1148">
            <v>436</v>
          </cell>
          <cell r="B1148" t="str">
            <v>OŠ Žakanje</v>
          </cell>
        </row>
        <row r="1149">
          <cell r="A1149">
            <v>2239</v>
          </cell>
          <cell r="B1149" t="str">
            <v>OŠ Žitnjak</v>
          </cell>
        </row>
        <row r="1150">
          <cell r="A1150">
            <v>4057</v>
          </cell>
          <cell r="B1150" t="str">
            <v>OŠ Žnjan-Pazdigrad</v>
          </cell>
        </row>
        <row r="1151">
          <cell r="A1151">
            <v>1774</v>
          </cell>
          <cell r="B1151" t="str">
            <v>OŠ Žrnovnica</v>
          </cell>
        </row>
        <row r="1152">
          <cell r="A1152">
            <v>2129</v>
          </cell>
          <cell r="B1152" t="str">
            <v>OŠ Župa Dubrovačka</v>
          </cell>
        </row>
        <row r="1153">
          <cell r="A1153">
            <v>2210</v>
          </cell>
          <cell r="B1153" t="str">
            <v>OŠ Žuti brijeg</v>
          </cell>
        </row>
        <row r="1154">
          <cell r="A1154">
            <v>2653</v>
          </cell>
          <cell r="B1154" t="str">
            <v>Pazinski kolegij - Klasična gimnazija Pazin s pravom javnosti</v>
          </cell>
        </row>
        <row r="1155">
          <cell r="A1155">
            <v>4035</v>
          </cell>
          <cell r="B1155" t="str">
            <v>Policijska akademija</v>
          </cell>
        </row>
        <row r="1156">
          <cell r="A1156">
            <v>2325</v>
          </cell>
          <cell r="B1156" t="str">
            <v>Poliklinika za rehabilitaciju slušanja i govora SUVAG</v>
          </cell>
        </row>
        <row r="1157">
          <cell r="A1157">
            <v>2551</v>
          </cell>
          <cell r="B1157" t="str">
            <v>Poljoprivredna i veterinarska škola - Osijek</v>
          </cell>
        </row>
        <row r="1158">
          <cell r="A1158">
            <v>2732</v>
          </cell>
          <cell r="B1158" t="str">
            <v>Poljoprivredna škola - Zagreb</v>
          </cell>
        </row>
        <row r="1159">
          <cell r="A1159">
            <v>2530</v>
          </cell>
          <cell r="B1159" t="str">
            <v>Poljoprivredna, prehrambena i veterinarska škola Stanka Ožanića</v>
          </cell>
        </row>
        <row r="1160">
          <cell r="A1160">
            <v>2587</v>
          </cell>
          <cell r="B1160" t="str">
            <v>Poljoprivredno šumarska škola - Vinkovci</v>
          </cell>
        </row>
        <row r="1161">
          <cell r="A1161">
            <v>2498</v>
          </cell>
          <cell r="B1161" t="str">
            <v>Poljoprivredno-prehrambena škola - Požega</v>
          </cell>
        </row>
        <row r="1162">
          <cell r="A1162">
            <v>2478</v>
          </cell>
          <cell r="B1162" t="str">
            <v>Pomorska škola - Bakar</v>
          </cell>
        </row>
        <row r="1163">
          <cell r="A1163">
            <v>2632</v>
          </cell>
          <cell r="B1163" t="str">
            <v>Pomorska škola - Split</v>
          </cell>
        </row>
        <row r="1164">
          <cell r="A1164">
            <v>2524</v>
          </cell>
          <cell r="B1164" t="str">
            <v>Pomorska škola - Zadar</v>
          </cell>
        </row>
        <row r="1165">
          <cell r="A1165">
            <v>2679</v>
          </cell>
          <cell r="B1165" t="str">
            <v>Pomorsko-tehnička škola - Dubrovnik</v>
          </cell>
        </row>
        <row r="1166">
          <cell r="A1166">
            <v>2730</v>
          </cell>
          <cell r="B1166" t="str">
            <v>Poštanska i telekomunikacijska škola - Zagreb</v>
          </cell>
        </row>
        <row r="1167">
          <cell r="A1167">
            <v>2733</v>
          </cell>
          <cell r="B1167" t="str">
            <v>Prehrambeno - tehnološka škola - Zagreb</v>
          </cell>
        </row>
        <row r="1168">
          <cell r="A1168">
            <v>2458</v>
          </cell>
          <cell r="B1168" t="str">
            <v>Prirodoslovna i grafička škola - Rijeka</v>
          </cell>
        </row>
        <row r="1169">
          <cell r="A1169">
            <v>2391</v>
          </cell>
          <cell r="B1169" t="str">
            <v>Prirodoslovna škola - Karlovac</v>
          </cell>
        </row>
        <row r="1170">
          <cell r="A1170">
            <v>2728</v>
          </cell>
          <cell r="B1170" t="str">
            <v>Prirodoslovna škola Vladimira Preloga</v>
          </cell>
        </row>
        <row r="1171">
          <cell r="A1171">
            <v>2529</v>
          </cell>
          <cell r="B1171" t="str">
            <v>Prirodoslovno - grafička škola - Zadar</v>
          </cell>
        </row>
        <row r="1172">
          <cell r="A1172">
            <v>2615</v>
          </cell>
          <cell r="B1172" t="str">
            <v>Prirodoslovna škola Split</v>
          </cell>
        </row>
        <row r="1173">
          <cell r="A1173">
            <v>2840</v>
          </cell>
          <cell r="B1173" t="str">
            <v>Privatna ekonomsko-poslovna škola s pravom javnosti - Varaždin</v>
          </cell>
        </row>
        <row r="1174">
          <cell r="A1174">
            <v>2787</v>
          </cell>
          <cell r="B1174" t="str">
            <v>Privatna gimnazija Dr. Časl, s pravom javnosti</v>
          </cell>
        </row>
        <row r="1175">
          <cell r="A1175">
            <v>2777</v>
          </cell>
          <cell r="B1175" t="str">
            <v>Privatna gimnazija i ekonomska škola Katarina Zrinski</v>
          </cell>
        </row>
        <row r="1176">
          <cell r="A1176">
            <v>2790</v>
          </cell>
          <cell r="B1176" t="str">
            <v>Privatna gimnazija i ekonomsko-informatička škola Futura s pravom javnosti</v>
          </cell>
        </row>
        <row r="1177">
          <cell r="A1177">
            <v>2788</v>
          </cell>
          <cell r="B1177" t="str">
            <v>Privatna gimnazija i strukovna škola Svijet s pravom javnosti</v>
          </cell>
        </row>
        <row r="1178">
          <cell r="A1178">
            <v>2844</v>
          </cell>
          <cell r="B1178" t="str">
            <v>Privatna gimnazija i turističko-ugostiteljska škola Jure Kuprešak  - Zagreb</v>
          </cell>
        </row>
        <row r="1179">
          <cell r="A1179">
            <v>2669</v>
          </cell>
          <cell r="B1179" t="str">
            <v>Privatna gimnazija Juraj Dobrila, s pravom javnosti</v>
          </cell>
        </row>
        <row r="1180">
          <cell r="A1180">
            <v>4059</v>
          </cell>
          <cell r="B1180" t="str">
            <v>Privatna gimnazija NOVA s pravom javnosti</v>
          </cell>
        </row>
        <row r="1181">
          <cell r="A1181">
            <v>2640</v>
          </cell>
          <cell r="B1181" t="str">
            <v>Privatna jezična gimnazija Pitagora - srednja škola s pravom javnosti</v>
          </cell>
        </row>
        <row r="1182">
          <cell r="A1182">
            <v>2916</v>
          </cell>
          <cell r="B1182" t="str">
            <v xml:space="preserve">Privatna jezično-informatička gimnazija Leonardo da Vinci </v>
          </cell>
        </row>
        <row r="1183">
          <cell r="A1183">
            <v>2774</v>
          </cell>
          <cell r="B1183" t="str">
            <v>Privatna klasična gimnazija s pravom javnosti - Zagreb</v>
          </cell>
        </row>
        <row r="1184">
          <cell r="A1184">
            <v>2941</v>
          </cell>
          <cell r="B1184" t="str">
            <v>Privatna osnovna glazbena škola Bonar</v>
          </cell>
        </row>
        <row r="1185">
          <cell r="A1185">
            <v>1784</v>
          </cell>
          <cell r="B1185" t="str">
            <v>Privatna osnovna glazbena škola Boris Papandopulo</v>
          </cell>
        </row>
        <row r="1186">
          <cell r="A1186">
            <v>1253</v>
          </cell>
          <cell r="B1186" t="str">
            <v>Privatna osnovna škola Nova</v>
          </cell>
        </row>
        <row r="1187">
          <cell r="A1187">
            <v>4002</v>
          </cell>
          <cell r="B1187" t="str">
            <v>Privatna sportska i jezična gimnazija Franjo Bučar</v>
          </cell>
        </row>
        <row r="1188">
          <cell r="A1188">
            <v>4037</v>
          </cell>
          <cell r="B1188" t="str">
            <v>Privatna srednja ekonomska škola "Knez Malduh" Split</v>
          </cell>
        </row>
        <row r="1189">
          <cell r="A1189">
            <v>2784</v>
          </cell>
          <cell r="B1189" t="str">
            <v>Privatna srednja ekonomska škola INOVA s pravom javnosti</v>
          </cell>
        </row>
        <row r="1190">
          <cell r="A1190">
            <v>4031</v>
          </cell>
          <cell r="B1190" t="str">
            <v>Privatna srednja ekonomska škola Verte Nova</v>
          </cell>
        </row>
        <row r="1191">
          <cell r="A1191">
            <v>2641</v>
          </cell>
          <cell r="B1191" t="str">
            <v>Privatna srednja škola Marko Antun de Dominis, s pravom javnosti</v>
          </cell>
        </row>
        <row r="1192">
          <cell r="A1192">
            <v>2417</v>
          </cell>
          <cell r="B1192" t="str">
            <v>Privatna srednja škola Varaždin s pravom javnosti</v>
          </cell>
        </row>
        <row r="1193">
          <cell r="A1193">
            <v>2915</v>
          </cell>
          <cell r="B1193" t="str">
            <v>Privatna srednja ugostiteljska škola Wallner - Split</v>
          </cell>
        </row>
        <row r="1194">
          <cell r="A1194">
            <v>2785</v>
          </cell>
          <cell r="B1194" t="str">
            <v>Privatna umjetnička gimnazija, s pravom javnosti - Zagreb</v>
          </cell>
        </row>
        <row r="1195">
          <cell r="A1195">
            <v>2839</v>
          </cell>
          <cell r="B1195" t="str">
            <v>Privatna varaždinska gimnazija s pravom javnosti</v>
          </cell>
        </row>
        <row r="1196">
          <cell r="A1196">
            <v>2467</v>
          </cell>
          <cell r="B1196" t="str">
            <v>Prometna škola - Rijeka</v>
          </cell>
        </row>
        <row r="1197">
          <cell r="A1197">
            <v>2572</v>
          </cell>
          <cell r="B1197" t="str">
            <v>Prometno-tehnička škola - Šibenik</v>
          </cell>
        </row>
        <row r="1198">
          <cell r="A1198">
            <v>1385</v>
          </cell>
          <cell r="B1198" t="str">
            <v>Prosvjetno-kulturni centar Mađara u Republici Hrvatskoj</v>
          </cell>
        </row>
        <row r="1199">
          <cell r="A1199">
            <v>2725</v>
          </cell>
          <cell r="B1199" t="str">
            <v>Prva ekonomska škola - Zagreb</v>
          </cell>
        </row>
        <row r="1200">
          <cell r="A1200">
            <v>2406</v>
          </cell>
          <cell r="B1200" t="str">
            <v>Prva gimnazija - Varaždin</v>
          </cell>
        </row>
        <row r="1201">
          <cell r="A1201">
            <v>4009</v>
          </cell>
          <cell r="B1201" t="str">
            <v>Prva katolička osnovna škola u Gradu Zagrebu</v>
          </cell>
        </row>
        <row r="1202">
          <cell r="A1202">
            <v>368</v>
          </cell>
          <cell r="B1202" t="str">
            <v>Prva osnovna škola - Ogulin</v>
          </cell>
        </row>
        <row r="1203">
          <cell r="A1203">
            <v>4036</v>
          </cell>
          <cell r="B1203" t="str">
            <v>Prva privatna ekonomska škola Požega</v>
          </cell>
        </row>
        <row r="1204">
          <cell r="A1204">
            <v>3283</v>
          </cell>
          <cell r="B1204" t="str">
            <v>Prva privatna gimnazija - Karlovac</v>
          </cell>
        </row>
        <row r="1205">
          <cell r="A1205">
            <v>2416</v>
          </cell>
          <cell r="B1205" t="str">
            <v>Prva privatna gimnazija s pravom javnosti - Varaždin</v>
          </cell>
        </row>
        <row r="1206">
          <cell r="A1206">
            <v>2773</v>
          </cell>
          <cell r="B1206" t="str">
            <v>Prva privatna gimnazija s pravom javnosti - Zagreb</v>
          </cell>
        </row>
        <row r="1207">
          <cell r="A1207">
            <v>1982</v>
          </cell>
          <cell r="B1207" t="str">
            <v>Prva privatna osnovna škola Juraj Dobrila s pravom javnosti</v>
          </cell>
        </row>
        <row r="1208">
          <cell r="A1208">
            <v>4038</v>
          </cell>
          <cell r="B1208" t="str">
            <v>Prva privatna škola za osobne usluge Zagreb</v>
          </cell>
        </row>
        <row r="1209">
          <cell r="A1209">
            <v>2457</v>
          </cell>
          <cell r="B1209" t="str">
            <v>Prva riječka hrvatska gimnazija</v>
          </cell>
        </row>
        <row r="1210">
          <cell r="A1210">
            <v>2843</v>
          </cell>
          <cell r="B1210" t="str">
            <v>Prva Srednja informatička škola, s pravom javnosti</v>
          </cell>
        </row>
        <row r="1211">
          <cell r="A1211">
            <v>2538</v>
          </cell>
          <cell r="B1211" t="str">
            <v>Prva srednja škola - Beli Manastir</v>
          </cell>
        </row>
        <row r="1212">
          <cell r="A1212">
            <v>2460</v>
          </cell>
          <cell r="B1212" t="str">
            <v>Prva sušačka hrvatska gimnazija u Rijeci</v>
          </cell>
        </row>
        <row r="1213">
          <cell r="A1213">
            <v>4034</v>
          </cell>
          <cell r="B1213" t="str">
            <v>Pučko otvoreno učilište Zagreb</v>
          </cell>
        </row>
        <row r="1214">
          <cell r="A1214">
            <v>2471</v>
          </cell>
          <cell r="B1214" t="str">
            <v>Salezijanska klasična gimnazija - s pravom javnosti</v>
          </cell>
        </row>
        <row r="1215">
          <cell r="A1215">
            <v>4067</v>
          </cell>
          <cell r="B1215" t="str">
            <v>Salezijanska osnovna škola</v>
          </cell>
        </row>
        <row r="1216">
          <cell r="A1216">
            <v>2480</v>
          </cell>
          <cell r="B1216" t="str">
            <v>Srednja glazbena škola Mirković - s pravom javnosti</v>
          </cell>
        </row>
        <row r="1217">
          <cell r="A1217">
            <v>2428</v>
          </cell>
          <cell r="B1217" t="str">
            <v>Srednja gospodarska škola - Križevci</v>
          </cell>
        </row>
        <row r="1218">
          <cell r="A1218">
            <v>2513</v>
          </cell>
          <cell r="B1218" t="str">
            <v>Srednja medicinska škola - Slavonski Brod</v>
          </cell>
        </row>
        <row r="1219">
          <cell r="A1219">
            <v>2689</v>
          </cell>
          <cell r="B1219" t="str">
            <v xml:space="preserve">Srednja poljoprivredna i tehnička škola - Opuzen </v>
          </cell>
        </row>
        <row r="1220">
          <cell r="A1220">
            <v>2604</v>
          </cell>
          <cell r="B1220" t="str">
            <v>Srednja strukovna škola - Makarska</v>
          </cell>
        </row>
        <row r="1221">
          <cell r="A1221">
            <v>2354</v>
          </cell>
          <cell r="B1221" t="str">
            <v>Srednja strukovna škola - Samobor</v>
          </cell>
        </row>
        <row r="1222">
          <cell r="A1222">
            <v>2578</v>
          </cell>
          <cell r="B1222" t="str">
            <v>Srednja strukovna škola - Šibenik</v>
          </cell>
        </row>
        <row r="1223">
          <cell r="A1223">
            <v>2412</v>
          </cell>
          <cell r="B1223" t="str">
            <v>Srednja strukovna škola - Varaždin</v>
          </cell>
        </row>
        <row r="1224">
          <cell r="A1224">
            <v>2358</v>
          </cell>
          <cell r="B1224" t="str">
            <v>Srednja strukovna škola - Velika Gorica</v>
          </cell>
        </row>
        <row r="1225">
          <cell r="A1225">
            <v>2585</v>
          </cell>
          <cell r="B1225" t="str">
            <v>Srednja strukovna škola - Vinkovci</v>
          </cell>
        </row>
        <row r="1226">
          <cell r="A1226">
            <v>2543</v>
          </cell>
          <cell r="B1226" t="str">
            <v>Srednja strukovna škola Antuna Horvata - Đakovo</v>
          </cell>
        </row>
        <row r="1227">
          <cell r="A1227">
            <v>2606</v>
          </cell>
          <cell r="B1227" t="str">
            <v>Srednja strukovna škola bana Josipa Jelačića</v>
          </cell>
        </row>
        <row r="1228">
          <cell r="A1228">
            <v>2611</v>
          </cell>
          <cell r="B1228" t="str">
            <v>Srednja strukovna škola Blaž Jurjev Trogiranin</v>
          </cell>
        </row>
        <row r="1229">
          <cell r="A1229">
            <v>3284</v>
          </cell>
          <cell r="B1229" t="str">
            <v>Srednja strukovna škola Kotva</v>
          </cell>
        </row>
        <row r="1230">
          <cell r="A1230">
            <v>2906</v>
          </cell>
          <cell r="B1230" t="str">
            <v xml:space="preserve">Srednja strukovna škola Kralja Zvonimira </v>
          </cell>
        </row>
        <row r="1231">
          <cell r="A1231">
            <v>4006</v>
          </cell>
          <cell r="B1231" t="str">
            <v>Srednja škola Delnice</v>
          </cell>
        </row>
        <row r="1232">
          <cell r="A1232">
            <v>4018</v>
          </cell>
          <cell r="B1232" t="str">
            <v>Srednja škola Isidora Kršnjavoga Našice</v>
          </cell>
        </row>
        <row r="1233">
          <cell r="A1233">
            <v>4004</v>
          </cell>
          <cell r="B1233" t="str">
            <v>Srednja škola Ludbreg</v>
          </cell>
        </row>
        <row r="1234">
          <cell r="A1234">
            <v>4005</v>
          </cell>
          <cell r="B1234" t="str">
            <v>Srednja škola Novi Marof</v>
          </cell>
        </row>
        <row r="1235">
          <cell r="A1235">
            <v>2667</v>
          </cell>
          <cell r="B1235" t="str">
            <v>Srednja škola s pravom javnosti Manero - Višnjan</v>
          </cell>
        </row>
        <row r="1236">
          <cell r="A1236">
            <v>2419</v>
          </cell>
          <cell r="B1236" t="str">
            <v>Srednja škola u Maruševcu s pravom javnosti</v>
          </cell>
        </row>
        <row r="1237">
          <cell r="A1237">
            <v>2455</v>
          </cell>
          <cell r="B1237" t="str">
            <v>Srednja škola za elektrotehniku i računalstvo - Rijeka</v>
          </cell>
        </row>
        <row r="1238">
          <cell r="A1238">
            <v>2453</v>
          </cell>
          <cell r="B1238" t="str">
            <v xml:space="preserve">Srednja talijanska škola - Rijeka </v>
          </cell>
        </row>
        <row r="1239">
          <cell r="A1239">
            <v>2627</v>
          </cell>
          <cell r="B1239" t="str">
            <v>Srednja tehnička prometna škola - Split</v>
          </cell>
        </row>
        <row r="1240">
          <cell r="A1240">
            <v>2791</v>
          </cell>
          <cell r="B1240" t="str">
            <v>Srpska pravoslavna opća gimnazija Kantakuzina</v>
          </cell>
        </row>
        <row r="1241">
          <cell r="A1241">
            <v>2481</v>
          </cell>
          <cell r="B1241" t="str">
            <v>SŠ Ambroza Haračića</v>
          </cell>
        </row>
        <row r="1242">
          <cell r="A1242">
            <v>2476</v>
          </cell>
          <cell r="B1242" t="str">
            <v xml:space="preserve">SŠ Andrije Ljudevita Adamića </v>
          </cell>
        </row>
        <row r="1243">
          <cell r="A1243">
            <v>2612</v>
          </cell>
          <cell r="B1243" t="str">
            <v>SŠ Antun Matijašević - Karamaneo</v>
          </cell>
        </row>
        <row r="1244">
          <cell r="A1244">
            <v>2418</v>
          </cell>
          <cell r="B1244" t="str">
            <v>SŠ Arboretum Opeka</v>
          </cell>
        </row>
        <row r="1245">
          <cell r="A1245">
            <v>2441</v>
          </cell>
          <cell r="B1245" t="str">
            <v>SŠ August Šenoa - Garešnica</v>
          </cell>
        </row>
        <row r="1246">
          <cell r="A1246">
            <v>2362</v>
          </cell>
          <cell r="B1246" t="str">
            <v>SŠ Ban Josip Jelačić</v>
          </cell>
        </row>
        <row r="1247">
          <cell r="A1247">
            <v>2442</v>
          </cell>
          <cell r="B1247" t="str">
            <v>SŠ Bartola Kašića - Grubišno Polje</v>
          </cell>
        </row>
        <row r="1248">
          <cell r="A1248">
            <v>2519</v>
          </cell>
          <cell r="B1248" t="str">
            <v>SŠ Bartula Kašića - Pag</v>
          </cell>
        </row>
        <row r="1249">
          <cell r="A1249">
            <v>2369</v>
          </cell>
          <cell r="B1249" t="str">
            <v>SŠ Bedekovčina</v>
          </cell>
        </row>
        <row r="1250">
          <cell r="A1250">
            <v>2516</v>
          </cell>
          <cell r="B1250" t="str">
            <v>SŠ Biograd na Moru</v>
          </cell>
        </row>
        <row r="1251">
          <cell r="A1251">
            <v>2688</v>
          </cell>
          <cell r="B1251" t="str">
            <v>SŠ Blato</v>
          </cell>
        </row>
        <row r="1252">
          <cell r="A1252">
            <v>2644</v>
          </cell>
          <cell r="B1252" t="str">
            <v>SŠ Bol</v>
          </cell>
        </row>
        <row r="1253">
          <cell r="A1253">
            <v>2646</v>
          </cell>
          <cell r="B1253" t="str">
            <v>SŠ Brač</v>
          </cell>
        </row>
        <row r="1254">
          <cell r="A1254">
            <v>2614</v>
          </cell>
          <cell r="B1254" t="str">
            <v>SŠ Braća Radić</v>
          </cell>
        </row>
        <row r="1255">
          <cell r="A1255">
            <v>2650</v>
          </cell>
          <cell r="B1255" t="str">
            <v>SŠ Buzet</v>
          </cell>
        </row>
        <row r="1256">
          <cell r="A1256">
            <v>2750</v>
          </cell>
          <cell r="B1256" t="str">
            <v>SŠ Centar za odgoj i obrazovanje</v>
          </cell>
        </row>
        <row r="1257">
          <cell r="A1257">
            <v>3162</v>
          </cell>
          <cell r="B1257" t="str">
            <v>SŠ Čakovec</v>
          </cell>
        </row>
        <row r="1258">
          <cell r="A1258">
            <v>2437</v>
          </cell>
          <cell r="B1258" t="str">
            <v>SŠ Čazma</v>
          </cell>
        </row>
        <row r="1259">
          <cell r="A1259">
            <v>2568</v>
          </cell>
          <cell r="B1259" t="str">
            <v>SŠ Dalj</v>
          </cell>
        </row>
        <row r="1260">
          <cell r="A1260">
            <v>2445</v>
          </cell>
          <cell r="B1260" t="str">
            <v>SŠ Delnice</v>
          </cell>
        </row>
        <row r="1261">
          <cell r="A1261">
            <v>2639</v>
          </cell>
          <cell r="B1261" t="str">
            <v>SŠ Dental centar Marušić</v>
          </cell>
        </row>
        <row r="1262">
          <cell r="A1262">
            <v>2540</v>
          </cell>
          <cell r="B1262" t="str">
            <v>SŠ Donji Miholjac</v>
          </cell>
        </row>
        <row r="1263">
          <cell r="A1263">
            <v>2443</v>
          </cell>
          <cell r="B1263" t="str">
            <v>SŠ Dr. Antuna Barca - Crikvenica</v>
          </cell>
        </row>
        <row r="1264">
          <cell r="A1264">
            <v>2363</v>
          </cell>
          <cell r="B1264" t="str">
            <v>SŠ Dragutina Stražimira</v>
          </cell>
        </row>
        <row r="1265">
          <cell r="A1265">
            <v>2389</v>
          </cell>
          <cell r="B1265" t="str">
            <v>SŠ Duga Resa</v>
          </cell>
        </row>
        <row r="1266">
          <cell r="A1266">
            <v>2348</v>
          </cell>
          <cell r="B1266" t="str">
            <v>SŠ Dugo Selo</v>
          </cell>
        </row>
        <row r="1267">
          <cell r="A1267">
            <v>2603</v>
          </cell>
          <cell r="B1267" t="str">
            <v>SŠ Fra Andrije Kačića Miošića - Makarska</v>
          </cell>
        </row>
        <row r="1268">
          <cell r="A1268">
            <v>2687</v>
          </cell>
          <cell r="B1268" t="str">
            <v>SŠ Fra Andrije Kačića Miošića - Ploče</v>
          </cell>
        </row>
        <row r="1269">
          <cell r="A1269">
            <v>2373</v>
          </cell>
          <cell r="B1269" t="str">
            <v>SŠ Glina</v>
          </cell>
        </row>
        <row r="1270">
          <cell r="A1270">
            <v>2517</v>
          </cell>
          <cell r="B1270" t="str">
            <v>SŠ Gračac</v>
          </cell>
        </row>
        <row r="1271">
          <cell r="A1271">
            <v>2446</v>
          </cell>
          <cell r="B1271" t="str">
            <v>SŠ Hrvatski kralj Zvonimir</v>
          </cell>
        </row>
        <row r="1272">
          <cell r="A1272">
            <v>2598</v>
          </cell>
          <cell r="B1272" t="str">
            <v>SŠ Hvar</v>
          </cell>
        </row>
        <row r="1273">
          <cell r="A1273">
            <v>2597</v>
          </cell>
          <cell r="B1273" t="str">
            <v>SŠ Ilok</v>
          </cell>
        </row>
        <row r="1274">
          <cell r="A1274">
            <v>2544</v>
          </cell>
          <cell r="B1274" t="str">
            <v>SŠ Isidora Kršnjavoga - Našice</v>
          </cell>
        </row>
        <row r="1275">
          <cell r="A1275">
            <v>2426</v>
          </cell>
          <cell r="B1275" t="str">
            <v>SŠ Ivan Seljanec - Križevci</v>
          </cell>
        </row>
        <row r="1276">
          <cell r="A1276">
            <v>2349</v>
          </cell>
          <cell r="B1276" t="str">
            <v>SŠ Ivan Švear - Ivanić Grad</v>
          </cell>
        </row>
        <row r="1277">
          <cell r="A1277">
            <v>2610</v>
          </cell>
          <cell r="B1277" t="str">
            <v>SŠ Ivana Lucića - Trogir</v>
          </cell>
        </row>
        <row r="1278">
          <cell r="A1278">
            <v>2569</v>
          </cell>
          <cell r="B1278" t="str">
            <v>SŠ Ivana Maštrovića - Drniš</v>
          </cell>
        </row>
        <row r="1279">
          <cell r="A1279">
            <v>2374</v>
          </cell>
          <cell r="B1279" t="str">
            <v>SŠ Ivana Trnskoga</v>
          </cell>
        </row>
        <row r="1280">
          <cell r="A1280">
            <v>2405</v>
          </cell>
          <cell r="B1280" t="str">
            <v>SŠ Ivanec</v>
          </cell>
        </row>
        <row r="1281">
          <cell r="A1281">
            <v>2351</v>
          </cell>
          <cell r="B1281" t="str">
            <v>SŠ Jastrebarsko</v>
          </cell>
        </row>
        <row r="1282">
          <cell r="A1282">
            <v>3175</v>
          </cell>
          <cell r="B1282" t="str">
            <v>SŠ Jelkovec</v>
          </cell>
        </row>
        <row r="1283">
          <cell r="A1283">
            <v>2567</v>
          </cell>
          <cell r="B1283" t="str">
            <v>SŠ Josipa Kozarca - Đurđenovac</v>
          </cell>
        </row>
        <row r="1284">
          <cell r="A1284">
            <v>2605</v>
          </cell>
          <cell r="B1284" t="str">
            <v>SŠ Jure Kaštelan</v>
          </cell>
        </row>
        <row r="1285">
          <cell r="A1285">
            <v>2515</v>
          </cell>
          <cell r="B1285" t="str">
            <v>SŠ Kneza Branimira - Benkovac</v>
          </cell>
        </row>
        <row r="1286">
          <cell r="A1286">
            <v>2370</v>
          </cell>
          <cell r="B1286" t="str">
            <v>SŠ Konjščina</v>
          </cell>
        </row>
        <row r="1287">
          <cell r="A1287">
            <v>2424</v>
          </cell>
          <cell r="B1287" t="str">
            <v>SŠ Koprivnica</v>
          </cell>
        </row>
        <row r="1288">
          <cell r="A1288">
            <v>2364</v>
          </cell>
          <cell r="B1288" t="str">
            <v>SŠ Krapina</v>
          </cell>
        </row>
        <row r="1289">
          <cell r="A1289">
            <v>2905</v>
          </cell>
          <cell r="B1289" t="str">
            <v>SŠ Lovre Montija</v>
          </cell>
        </row>
        <row r="1290">
          <cell r="A1290">
            <v>2963</v>
          </cell>
          <cell r="B1290" t="str">
            <v>SŠ Marka Marulića - Slatina</v>
          </cell>
        </row>
        <row r="1291">
          <cell r="A1291">
            <v>2451</v>
          </cell>
          <cell r="B1291" t="str">
            <v>SŠ Markantuna de Dominisa - Rab</v>
          </cell>
        </row>
        <row r="1292">
          <cell r="A1292">
            <v>2654</v>
          </cell>
          <cell r="B1292" t="str">
            <v>SŠ Mate Balote</v>
          </cell>
        </row>
        <row r="1293">
          <cell r="A1293">
            <v>2651</v>
          </cell>
          <cell r="B1293" t="str">
            <v>SŠ Mate Blažine - Labin</v>
          </cell>
        </row>
        <row r="1294">
          <cell r="A1294">
            <v>2507</v>
          </cell>
          <cell r="B1294" t="str">
            <v>SŠ Matije Antuna Reljkovića - Slavonski Brod</v>
          </cell>
        </row>
        <row r="1295">
          <cell r="A1295">
            <v>2685</v>
          </cell>
          <cell r="B1295" t="str">
            <v>SŠ Metković</v>
          </cell>
        </row>
        <row r="1296">
          <cell r="A1296">
            <v>2378</v>
          </cell>
          <cell r="B1296" t="str">
            <v>SŠ Novska</v>
          </cell>
        </row>
        <row r="1297">
          <cell r="A1297">
            <v>2518</v>
          </cell>
          <cell r="B1297" t="str">
            <v>SŠ Obrovac</v>
          </cell>
        </row>
        <row r="1298">
          <cell r="A1298">
            <v>2371</v>
          </cell>
          <cell r="B1298" t="str">
            <v>SŠ Oroslavje</v>
          </cell>
        </row>
        <row r="1299">
          <cell r="A1299">
            <v>2484</v>
          </cell>
          <cell r="B1299" t="str">
            <v>SŠ Otočac</v>
          </cell>
        </row>
        <row r="1300">
          <cell r="A1300">
            <v>2495</v>
          </cell>
          <cell r="B1300" t="str">
            <v>SŠ Pakrac</v>
          </cell>
        </row>
        <row r="1301">
          <cell r="A1301">
            <v>2485</v>
          </cell>
          <cell r="B1301" t="str">
            <v xml:space="preserve">SŠ Pavla Rittera Vitezovića u Senju </v>
          </cell>
        </row>
        <row r="1302">
          <cell r="A1302">
            <v>2683</v>
          </cell>
          <cell r="B1302" t="str">
            <v>SŠ Petra Šegedina</v>
          </cell>
        </row>
        <row r="1303">
          <cell r="A1303">
            <v>2380</v>
          </cell>
          <cell r="B1303" t="str">
            <v>SŠ Petrinja</v>
          </cell>
        </row>
        <row r="1304">
          <cell r="A1304">
            <v>2494</v>
          </cell>
          <cell r="B1304" t="str">
            <v>SŠ Pitomača</v>
          </cell>
        </row>
        <row r="1305">
          <cell r="A1305">
            <v>2486</v>
          </cell>
          <cell r="B1305" t="str">
            <v>SŠ Plitvička Jezera</v>
          </cell>
        </row>
        <row r="1306">
          <cell r="A1306">
            <v>2368</v>
          </cell>
          <cell r="B1306" t="str">
            <v>SŠ Pregrada</v>
          </cell>
        </row>
        <row r="1307">
          <cell r="A1307">
            <v>2695</v>
          </cell>
          <cell r="B1307" t="str">
            <v>SŠ Prelog</v>
          </cell>
        </row>
        <row r="1308">
          <cell r="A1308">
            <v>2749</v>
          </cell>
          <cell r="B1308" t="str">
            <v>SŠ Sesvete</v>
          </cell>
        </row>
        <row r="1309">
          <cell r="A1309">
            <v>2404</v>
          </cell>
          <cell r="B1309" t="str">
            <v>SŠ Slunj</v>
          </cell>
        </row>
        <row r="1310">
          <cell r="A1310">
            <v>2487</v>
          </cell>
          <cell r="B1310" t="str">
            <v>SŠ Stjepan Ivšić</v>
          </cell>
        </row>
        <row r="1311">
          <cell r="A1311">
            <v>2613</v>
          </cell>
          <cell r="B1311" t="str">
            <v>SŠ Tin Ujević - Vrgorac</v>
          </cell>
        </row>
        <row r="1312">
          <cell r="A1312">
            <v>2375</v>
          </cell>
          <cell r="B1312" t="str">
            <v>SŠ Tina Ujevića - Kutina</v>
          </cell>
        </row>
        <row r="1313">
          <cell r="A1313">
            <v>2388</v>
          </cell>
          <cell r="B1313" t="str">
            <v>SŠ Topusko</v>
          </cell>
        </row>
        <row r="1314">
          <cell r="A1314">
            <v>2566</v>
          </cell>
          <cell r="B1314" t="str">
            <v>SŠ Valpovo</v>
          </cell>
        </row>
        <row r="1315">
          <cell r="A1315">
            <v>2684</v>
          </cell>
          <cell r="B1315" t="str">
            <v>SŠ Vela Luka</v>
          </cell>
        </row>
        <row r="1316">
          <cell r="A1316">
            <v>2383</v>
          </cell>
          <cell r="B1316" t="str">
            <v>SŠ Viktorovac</v>
          </cell>
        </row>
        <row r="1317">
          <cell r="A1317">
            <v>2647</v>
          </cell>
          <cell r="B1317" t="str">
            <v>SŠ Vladimir Gortan - Buje</v>
          </cell>
        </row>
        <row r="1318">
          <cell r="A1318">
            <v>2444</v>
          </cell>
          <cell r="B1318" t="str">
            <v>SŠ Vladimir Nazor</v>
          </cell>
        </row>
        <row r="1319">
          <cell r="A1319">
            <v>2361</v>
          </cell>
          <cell r="B1319" t="str">
            <v>SŠ Vrbovec</v>
          </cell>
        </row>
        <row r="1320">
          <cell r="A1320">
            <v>2365</v>
          </cell>
          <cell r="B1320" t="str">
            <v>SŠ Zabok</v>
          </cell>
        </row>
        <row r="1321">
          <cell r="A1321">
            <v>2372</v>
          </cell>
          <cell r="B1321" t="str">
            <v>SŠ Zlatar</v>
          </cell>
        </row>
        <row r="1322">
          <cell r="A1322">
            <v>2671</v>
          </cell>
          <cell r="B1322" t="str">
            <v>SŠ Zvane Črnje - Rovinj</v>
          </cell>
        </row>
        <row r="1323">
          <cell r="A1323">
            <v>2411</v>
          </cell>
          <cell r="B1323" t="str">
            <v>Strojarska i prometna škola - Varaždin</v>
          </cell>
        </row>
        <row r="1324">
          <cell r="A1324">
            <v>2452</v>
          </cell>
          <cell r="B1324" t="str">
            <v>Strojarska škola za industrijska i obrtnička zanimanja - Rijeka</v>
          </cell>
        </row>
        <row r="1325">
          <cell r="A1325">
            <v>2546</v>
          </cell>
          <cell r="B1325" t="str">
            <v>Strojarska tehnička škola - Osijek</v>
          </cell>
        </row>
        <row r="1326">
          <cell r="A1326">
            <v>2737</v>
          </cell>
          <cell r="B1326" t="str">
            <v>Strojarska tehnička škola Fausta Vrančića</v>
          </cell>
        </row>
        <row r="1327">
          <cell r="A1327">
            <v>2738</v>
          </cell>
          <cell r="B1327" t="str">
            <v>Strojarska tehnička škola Frana Bošnjakovića</v>
          </cell>
        </row>
        <row r="1328">
          <cell r="A1328">
            <v>2462</v>
          </cell>
          <cell r="B1328" t="str">
            <v>Strojarsko brodograđevna škola za industrijska i obrtnička zanimanja - Rijeka</v>
          </cell>
        </row>
        <row r="1329">
          <cell r="A1329">
            <v>2420</v>
          </cell>
          <cell r="B1329" t="str">
            <v>Strukovna škola - Đurđevac</v>
          </cell>
        </row>
        <row r="1330">
          <cell r="A1330">
            <v>2482</v>
          </cell>
          <cell r="B1330" t="str">
            <v>Strukovna škola - Gospić</v>
          </cell>
        </row>
        <row r="1331">
          <cell r="A1331">
            <v>2664</v>
          </cell>
          <cell r="B1331" t="str">
            <v>Strukovna škola - Pula</v>
          </cell>
        </row>
        <row r="1332">
          <cell r="A1332">
            <v>2492</v>
          </cell>
          <cell r="B1332" t="str">
            <v>Strukovna škola - Virovitica</v>
          </cell>
        </row>
        <row r="1333">
          <cell r="A1333">
            <v>2592</v>
          </cell>
          <cell r="B1333" t="str">
            <v>Strukovna škola - Vukovar</v>
          </cell>
        </row>
        <row r="1334">
          <cell r="A1334">
            <v>2672</v>
          </cell>
          <cell r="B1334" t="str">
            <v xml:space="preserve">Strukovna škola Eugena Kumičića - Rovinj </v>
          </cell>
        </row>
        <row r="1335">
          <cell r="A1335">
            <v>2528</v>
          </cell>
          <cell r="B1335" t="str">
            <v>Strukovna škola Vice Vlatkovića</v>
          </cell>
        </row>
        <row r="1336">
          <cell r="A1336">
            <v>2580</v>
          </cell>
          <cell r="B1336" t="str">
            <v>Šibenska privatna gimnazija s pravom javnosti</v>
          </cell>
        </row>
        <row r="1337">
          <cell r="A1337">
            <v>2342</v>
          </cell>
          <cell r="B1337" t="str">
            <v>Škola kreativnog razvoja dr.Časl</v>
          </cell>
        </row>
        <row r="1338">
          <cell r="A1338">
            <v>2633</v>
          </cell>
          <cell r="B1338" t="str">
            <v>Škola likovnih umjetnosti - Split</v>
          </cell>
        </row>
        <row r="1339">
          <cell r="A1339">
            <v>2531</v>
          </cell>
          <cell r="B1339" t="str">
            <v>Škola primijenjene umjetnosti i dizajna - Zadar</v>
          </cell>
        </row>
        <row r="1340">
          <cell r="A1340">
            <v>2747</v>
          </cell>
          <cell r="B1340" t="str">
            <v>Škola primijenjene umjetnosti i dizajna - Zagreb</v>
          </cell>
        </row>
        <row r="1341">
          <cell r="A1341">
            <v>2558</v>
          </cell>
          <cell r="B1341" t="str">
            <v>Škola primijenjene umjetnosti i dizajna Osijek</v>
          </cell>
        </row>
        <row r="1342">
          <cell r="A1342">
            <v>2659</v>
          </cell>
          <cell r="B1342" t="str">
            <v>Škola primijenjenih umjetnosti i dizajna - Pula</v>
          </cell>
        </row>
        <row r="1343">
          <cell r="A1343">
            <v>2327</v>
          </cell>
          <cell r="B1343" t="str">
            <v>Škola suvremenog plesa Ane Maletić - Zagreb</v>
          </cell>
        </row>
        <row r="1344">
          <cell r="A1344">
            <v>2731</v>
          </cell>
          <cell r="B1344" t="str">
            <v>Škola za cestovni promet - Zagreb</v>
          </cell>
        </row>
        <row r="1345">
          <cell r="A1345">
            <v>2631</v>
          </cell>
          <cell r="B1345" t="str">
            <v>Škola za dizajn, grafiku i održivu gradnju - Split</v>
          </cell>
        </row>
        <row r="1346">
          <cell r="A1346">
            <v>2735</v>
          </cell>
          <cell r="B1346" t="str">
            <v>Škola za grafiku, dizajn i medijsku produkciju</v>
          </cell>
        </row>
        <row r="1347">
          <cell r="A1347">
            <v>2326</v>
          </cell>
          <cell r="B1347" t="str">
            <v>Škola za klasični balet - Zagreb</v>
          </cell>
        </row>
        <row r="1348">
          <cell r="A1348">
            <v>2715</v>
          </cell>
          <cell r="B1348" t="str">
            <v>Škola za medicinske sestre Mlinarska</v>
          </cell>
        </row>
        <row r="1349">
          <cell r="A1349">
            <v>2716</v>
          </cell>
          <cell r="B1349" t="str">
            <v>Škola za medicinske sestre Vinogradska</v>
          </cell>
        </row>
        <row r="1350">
          <cell r="A1350">
            <v>2718</v>
          </cell>
          <cell r="B1350" t="str">
            <v>Škola za medicinske sestre Vrapče</v>
          </cell>
        </row>
        <row r="1351">
          <cell r="A1351">
            <v>2734</v>
          </cell>
          <cell r="B1351" t="str">
            <v>Škola za modu i dizajn</v>
          </cell>
        </row>
        <row r="1352">
          <cell r="A1352">
            <v>2744</v>
          </cell>
          <cell r="B1352" t="str">
            <v>Škola za montažu instalacija i metalnih konstrukcija</v>
          </cell>
        </row>
        <row r="1353">
          <cell r="A1353">
            <v>1980</v>
          </cell>
          <cell r="B1353" t="str">
            <v>Škola za odgoj i obrazovanje - Pula</v>
          </cell>
        </row>
        <row r="1354">
          <cell r="A1354">
            <v>2559</v>
          </cell>
          <cell r="B1354" t="str">
            <v>Škola za osposobljavanje i obrazovanje Vinko Bek</v>
          </cell>
        </row>
        <row r="1355">
          <cell r="A1355">
            <v>2717</v>
          </cell>
          <cell r="B1355" t="str">
            <v>Škola za primalje - Zagreb</v>
          </cell>
        </row>
        <row r="1356">
          <cell r="A1356">
            <v>2473</v>
          </cell>
          <cell r="B1356" t="str">
            <v>Škola za primijenjenu umjetnost u Rijeci</v>
          </cell>
        </row>
        <row r="1357">
          <cell r="A1357">
            <v>2656</v>
          </cell>
          <cell r="B1357" t="str">
            <v>Škola za turizam, ugostiteljstvo i trgovinu - Pula</v>
          </cell>
        </row>
        <row r="1358">
          <cell r="A1358">
            <v>2366</v>
          </cell>
          <cell r="B1358" t="str">
            <v>Škola za umjetnost, dizajn, grafiku i odjeću - Zabok</v>
          </cell>
        </row>
        <row r="1359">
          <cell r="A1359">
            <v>2748</v>
          </cell>
          <cell r="B1359" t="str">
            <v>Športska gimnazija - Zagreb</v>
          </cell>
        </row>
        <row r="1360">
          <cell r="A1360">
            <v>2393</v>
          </cell>
          <cell r="B1360" t="str">
            <v>Šumarska i drvodjeljska škola - Karlovac</v>
          </cell>
        </row>
        <row r="1361">
          <cell r="A1361">
            <v>4011</v>
          </cell>
          <cell r="B1361" t="str">
            <v>Talijanska osnovna škola - Bernardo Parentin Poreč</v>
          </cell>
        </row>
        <row r="1362">
          <cell r="A1362">
            <v>1925</v>
          </cell>
          <cell r="B1362" t="str">
            <v>Talijanska osnovna škola - Buje</v>
          </cell>
        </row>
        <row r="1363">
          <cell r="A1363">
            <v>2018</v>
          </cell>
          <cell r="B1363" t="str">
            <v>Talijanska osnovna škola - Novigrad</v>
          </cell>
        </row>
        <row r="1364">
          <cell r="A1364">
            <v>1960</v>
          </cell>
          <cell r="B1364" t="str">
            <v xml:space="preserve">Talijanska osnovna škola - Poreč </v>
          </cell>
        </row>
        <row r="1365">
          <cell r="A1365">
            <v>1983</v>
          </cell>
          <cell r="B1365" t="str">
            <v>Talijanska osnovna škola Bernardo Benussi - Rovinj</v>
          </cell>
        </row>
        <row r="1366">
          <cell r="A1366">
            <v>2030</v>
          </cell>
          <cell r="B1366" t="str">
            <v>Talijanska osnovna škola Galileo Galilei - Umag</v>
          </cell>
        </row>
        <row r="1367">
          <cell r="A1367">
            <v>2670</v>
          </cell>
          <cell r="B1367" t="str">
            <v xml:space="preserve">Talijanska srednja škola - Rovinj </v>
          </cell>
        </row>
        <row r="1368">
          <cell r="A1368">
            <v>2660</v>
          </cell>
          <cell r="B1368" t="str">
            <v>Talijanska srednja škola Dante Alighieri - Pula</v>
          </cell>
        </row>
        <row r="1369">
          <cell r="A1369">
            <v>2648</v>
          </cell>
          <cell r="B1369" t="str">
            <v>Talijanska srednja škola Leonardo da Vinci - Buje</v>
          </cell>
        </row>
        <row r="1370">
          <cell r="A1370">
            <v>2608</v>
          </cell>
          <cell r="B1370" t="str">
            <v>Tehnička i industrijska škola Ruđera Boškovića u Sinju</v>
          </cell>
        </row>
        <row r="1371">
          <cell r="A1371">
            <v>2433</v>
          </cell>
          <cell r="B1371" t="str">
            <v>Tehnička škola - Bjelovar</v>
          </cell>
        </row>
        <row r="1372">
          <cell r="A1372">
            <v>2692</v>
          </cell>
          <cell r="B1372" t="str">
            <v>Tehnička škola - Čakovec</v>
          </cell>
        </row>
        <row r="1373">
          <cell r="A1373">
            <v>2438</v>
          </cell>
          <cell r="B1373" t="str">
            <v>Tehnička škola - Daruvar</v>
          </cell>
        </row>
        <row r="1374">
          <cell r="A1374">
            <v>2395</v>
          </cell>
          <cell r="B1374" t="str">
            <v>Tehnička škola - Karlovac</v>
          </cell>
        </row>
        <row r="1375">
          <cell r="A1375">
            <v>2376</v>
          </cell>
          <cell r="B1375" t="str">
            <v>Tehnička škola - Kutina</v>
          </cell>
        </row>
        <row r="1376">
          <cell r="A1376">
            <v>2499</v>
          </cell>
          <cell r="B1376" t="str">
            <v>Tehnička škola - Požega</v>
          </cell>
        </row>
        <row r="1377">
          <cell r="A1377">
            <v>2663</v>
          </cell>
          <cell r="B1377" t="str">
            <v>Tehnička škola - Pula</v>
          </cell>
        </row>
        <row r="1378">
          <cell r="A1378">
            <v>2385</v>
          </cell>
          <cell r="B1378" t="str">
            <v>Tehnička škola - Sisak</v>
          </cell>
        </row>
        <row r="1379">
          <cell r="A1379">
            <v>2511</v>
          </cell>
          <cell r="B1379" t="str">
            <v>Tehnička škola - Slavonski Brod</v>
          </cell>
        </row>
        <row r="1380">
          <cell r="A1380">
            <v>2576</v>
          </cell>
          <cell r="B1380" t="str">
            <v>Tehnička škola - Šibenik</v>
          </cell>
        </row>
        <row r="1381">
          <cell r="A1381">
            <v>2490</v>
          </cell>
          <cell r="B1381" t="str">
            <v>Tehnička škola - Virovitica</v>
          </cell>
        </row>
        <row r="1382">
          <cell r="A1382">
            <v>2527</v>
          </cell>
          <cell r="B1382" t="str">
            <v>Tehnička škola - Zadar</v>
          </cell>
        </row>
        <row r="1383">
          <cell r="A1383">
            <v>2740</v>
          </cell>
          <cell r="B1383" t="str">
            <v>Tehnička škola - Zagreb</v>
          </cell>
        </row>
        <row r="1384">
          <cell r="A1384">
            <v>2596</v>
          </cell>
          <cell r="B1384" t="str">
            <v>Tehnička škola - Županja</v>
          </cell>
        </row>
        <row r="1385">
          <cell r="A1385">
            <v>2553</v>
          </cell>
          <cell r="B1385" t="str">
            <v>Tehnička škola i prirodoslovna gimnazija Ruđera Boškovića - Osijek</v>
          </cell>
        </row>
        <row r="1386">
          <cell r="A1386">
            <v>2591</v>
          </cell>
          <cell r="B1386" t="str">
            <v>Tehnička škola Nikole Tesle - Vukovar</v>
          </cell>
        </row>
        <row r="1387">
          <cell r="A1387">
            <v>2581</v>
          </cell>
          <cell r="B1387" t="str">
            <v>Tehnička škola Ruđera Boškovića - Vinkovci</v>
          </cell>
        </row>
        <row r="1388">
          <cell r="A1388">
            <v>2764</v>
          </cell>
          <cell r="B1388" t="str">
            <v>Tehnička škola Ruđera Boškovića - Zagreb</v>
          </cell>
        </row>
        <row r="1389">
          <cell r="A1389">
            <v>2601</v>
          </cell>
          <cell r="B1389" t="str">
            <v>Tehnička škola u Imotskom</v>
          </cell>
        </row>
        <row r="1390">
          <cell r="A1390">
            <v>2463</v>
          </cell>
          <cell r="B1390" t="str">
            <v>Tehnička škola Rijeka</v>
          </cell>
        </row>
        <row r="1391">
          <cell r="A1391">
            <v>2628</v>
          </cell>
          <cell r="B1391" t="str">
            <v>Tehnička škola za strojarstvo i mehatroniku - Split</v>
          </cell>
        </row>
        <row r="1392">
          <cell r="A1392">
            <v>2727</v>
          </cell>
          <cell r="B1392" t="str">
            <v>Treća ekonomska škola - Zagreb</v>
          </cell>
        </row>
        <row r="1393">
          <cell r="A1393">
            <v>2557</v>
          </cell>
          <cell r="B1393" t="str">
            <v>Trgovačka i komercijalna škola davor Milas - Osijek</v>
          </cell>
        </row>
        <row r="1394">
          <cell r="A1394">
            <v>2454</v>
          </cell>
          <cell r="B1394" t="str">
            <v>Trgovačka i tekstilna škola u Rijeci</v>
          </cell>
        </row>
        <row r="1395">
          <cell r="A1395">
            <v>2746</v>
          </cell>
          <cell r="B1395" t="str">
            <v>Trgovačka škola - Zagreb</v>
          </cell>
        </row>
        <row r="1396">
          <cell r="A1396">
            <v>2396</v>
          </cell>
          <cell r="B1396" t="str">
            <v>Trgovačko - ugostiteljska škola - Karlovac</v>
          </cell>
        </row>
        <row r="1397">
          <cell r="A1397">
            <v>2680</v>
          </cell>
          <cell r="B1397" t="str">
            <v>Turistička i ugostiteljska škola - Dubrovnik</v>
          </cell>
        </row>
        <row r="1398">
          <cell r="A1398">
            <v>2635</v>
          </cell>
          <cell r="B1398" t="str">
            <v>Turističko - ugostiteljska škola - Split</v>
          </cell>
        </row>
        <row r="1399">
          <cell r="A1399">
            <v>2655</v>
          </cell>
          <cell r="B1399" t="str">
            <v xml:space="preserve">Turističko - ugostiteljska škola Antona Štifanića - Poreč </v>
          </cell>
        </row>
        <row r="1400">
          <cell r="A1400">
            <v>2435</v>
          </cell>
          <cell r="B1400" t="str">
            <v>Turističko-ugostiteljska i prehrambena škola - Bjelovar</v>
          </cell>
        </row>
        <row r="1401">
          <cell r="A1401">
            <v>2574</v>
          </cell>
          <cell r="B1401" t="str">
            <v>Turističko-ugostiteljska škola - Šibenik</v>
          </cell>
        </row>
        <row r="1402">
          <cell r="A1402">
            <v>4001</v>
          </cell>
          <cell r="B1402" t="str">
            <v>Učenički dom</v>
          </cell>
        </row>
        <row r="1403">
          <cell r="A1403">
            <v>4046</v>
          </cell>
          <cell r="B1403" t="str">
            <v>Učenički dom Hrvatski učiteljski konvikt</v>
          </cell>
        </row>
        <row r="1404">
          <cell r="A1404">
            <v>4048</v>
          </cell>
          <cell r="B1404" t="str">
            <v>Učenički dom Lovran</v>
          </cell>
        </row>
        <row r="1405">
          <cell r="A1405">
            <v>4049</v>
          </cell>
          <cell r="B1405" t="str">
            <v>Učenički dom Marije Jambrišak</v>
          </cell>
        </row>
        <row r="1406">
          <cell r="A1406">
            <v>4054</v>
          </cell>
          <cell r="B1406" t="str">
            <v>Učenički dom Varaždin</v>
          </cell>
        </row>
        <row r="1407">
          <cell r="A1407">
            <v>2845</v>
          </cell>
          <cell r="B1407" t="str">
            <v>Učilište za popularnu i jazz glazbu</v>
          </cell>
        </row>
        <row r="1408">
          <cell r="A1408">
            <v>2447</v>
          </cell>
          <cell r="B1408" t="str">
            <v>Ugostiteljska škola - Opatija</v>
          </cell>
        </row>
        <row r="1409">
          <cell r="A1409">
            <v>2555</v>
          </cell>
          <cell r="B1409" t="str">
            <v>Ugostiteljsko - turistička škola - Osijek</v>
          </cell>
        </row>
        <row r="1410">
          <cell r="A1410">
            <v>2729</v>
          </cell>
          <cell r="B1410" t="str">
            <v>Ugostiteljsko-turističko učilište - Zagreb</v>
          </cell>
        </row>
        <row r="1411">
          <cell r="A1411">
            <v>2914</v>
          </cell>
          <cell r="B1411" t="str">
            <v>Umjetnička gimnazija Ars Animae s pravom javnosti - Split</v>
          </cell>
        </row>
        <row r="1412">
          <cell r="A1412">
            <v>60</v>
          </cell>
          <cell r="B1412" t="str">
            <v>Umjetnička škola Franje Lučića</v>
          </cell>
        </row>
        <row r="1413">
          <cell r="A1413">
            <v>2059</v>
          </cell>
          <cell r="B1413" t="str">
            <v>Umjetnička škola Luke Sorkočevića - Dubrovnik</v>
          </cell>
        </row>
        <row r="1414">
          <cell r="A1414">
            <v>1941</v>
          </cell>
          <cell r="B1414" t="str">
            <v>Umjetnička škola Matka Brajše Rašana</v>
          </cell>
        </row>
        <row r="1415">
          <cell r="A1415">
            <v>2139</v>
          </cell>
          <cell r="B1415" t="str">
            <v>Umjetnička škola Miroslav Magdalenić - Čakovec</v>
          </cell>
        </row>
        <row r="1416">
          <cell r="A1416">
            <v>1959</v>
          </cell>
          <cell r="B1416" t="str">
            <v>Umjetnička škola Poreč</v>
          </cell>
        </row>
        <row r="1417">
          <cell r="A1417">
            <v>2745</v>
          </cell>
          <cell r="B1417" t="str">
            <v>Upravna škola Zagreb</v>
          </cell>
        </row>
        <row r="1418">
          <cell r="A1418">
            <v>2700</v>
          </cell>
          <cell r="B1418" t="str">
            <v>V. gimnazija - Zagreb</v>
          </cell>
        </row>
        <row r="1419">
          <cell r="A1419">
            <v>2623</v>
          </cell>
          <cell r="B1419" t="str">
            <v>V. gimnazija Vladimir Nazor - Split</v>
          </cell>
        </row>
        <row r="1420">
          <cell r="A1420">
            <v>630</v>
          </cell>
          <cell r="B1420" t="str">
            <v>V. osnovna škola - Bjelovar</v>
          </cell>
        </row>
        <row r="1421">
          <cell r="A1421">
            <v>465</v>
          </cell>
          <cell r="B1421" t="str">
            <v>V. osnovna škola - Varaždin</v>
          </cell>
        </row>
        <row r="1422">
          <cell r="A1422">
            <v>2719</v>
          </cell>
          <cell r="B1422" t="str">
            <v>Veterinarska škola - Zagreb</v>
          </cell>
        </row>
        <row r="1423">
          <cell r="A1423">
            <v>466</v>
          </cell>
          <cell r="B1423" t="str">
            <v>VI. osnovna škola - Varaždin</v>
          </cell>
        </row>
        <row r="1424">
          <cell r="A1424">
            <v>2702</v>
          </cell>
          <cell r="B1424" t="str">
            <v>VII. gimnazija - Zagreb</v>
          </cell>
        </row>
        <row r="1425">
          <cell r="A1425">
            <v>468</v>
          </cell>
          <cell r="B1425" t="str">
            <v>VII. osnovna škola - Varaždin</v>
          </cell>
        </row>
        <row r="1426">
          <cell r="A1426">
            <v>2330</v>
          </cell>
          <cell r="B1426" t="str">
            <v>Waldorfska škola u Zagrebu</v>
          </cell>
        </row>
        <row r="1427">
          <cell r="A1427">
            <v>2705</v>
          </cell>
          <cell r="B1427" t="str">
            <v>X. gimnazija Ivan Supek - Zagreb</v>
          </cell>
        </row>
        <row r="1428">
          <cell r="A1428">
            <v>2706</v>
          </cell>
          <cell r="B1428" t="str">
            <v>XI. gimnazija - Zagreb</v>
          </cell>
        </row>
        <row r="1429">
          <cell r="A1429">
            <v>2707</v>
          </cell>
          <cell r="B1429" t="str">
            <v>XII. gimnazija - Zagreb</v>
          </cell>
        </row>
        <row r="1430">
          <cell r="A1430">
            <v>2708</v>
          </cell>
          <cell r="B1430" t="str">
            <v>XIII. gimnazija - Zagreb</v>
          </cell>
        </row>
        <row r="1431">
          <cell r="A1431">
            <v>2710</v>
          </cell>
          <cell r="B1431" t="str">
            <v>XV. gimnazija - Zagreb</v>
          </cell>
        </row>
        <row r="1432">
          <cell r="A1432">
            <v>2711</v>
          </cell>
          <cell r="B1432" t="str">
            <v>XVI. gimnazija - Zagreb</v>
          </cell>
        </row>
        <row r="1433">
          <cell r="A1433">
            <v>2713</v>
          </cell>
          <cell r="B1433" t="str">
            <v>XVIII. gimnazija - Zagreb</v>
          </cell>
        </row>
        <row r="1434">
          <cell r="A1434">
            <v>2536</v>
          </cell>
          <cell r="B1434" t="str">
            <v>Zadarska privatna gimnazija s pravom javnosti</v>
          </cell>
        </row>
        <row r="1435">
          <cell r="A1435">
            <v>4000</v>
          </cell>
          <cell r="B1435" t="str">
            <v>Zadruga</v>
          </cell>
        </row>
        <row r="1436">
          <cell r="A1436">
            <v>2775</v>
          </cell>
          <cell r="B1436" t="str">
            <v>Zagrebačka umjetnička gimnazija s pravom javnosti</v>
          </cell>
        </row>
        <row r="1437">
          <cell r="A1437">
            <v>2586</v>
          </cell>
          <cell r="B1437" t="str">
            <v>Zdravstvena i veterinarska škola Dr. Andrije Štampara - Vinkovci</v>
          </cell>
        </row>
        <row r="1438">
          <cell r="A1438">
            <v>2634</v>
          </cell>
          <cell r="B1438" t="str">
            <v>Zdravstvena škola - Split</v>
          </cell>
        </row>
        <row r="1439">
          <cell r="A1439">
            <v>2714</v>
          </cell>
          <cell r="B1439" t="str">
            <v>Zdravstveno učilište - Zagreb</v>
          </cell>
        </row>
        <row r="1440">
          <cell r="A1440">
            <v>2359</v>
          </cell>
          <cell r="B1440" t="str">
            <v>Zrakoplovna tehnička škola Rudolfa Perešina</v>
          </cell>
        </row>
        <row r="1441">
          <cell r="A1441">
            <v>2477</v>
          </cell>
          <cell r="B1441" t="str">
            <v>Željeznička tehnička škola - Moravice</v>
          </cell>
        </row>
        <row r="1442">
          <cell r="A1442">
            <v>2751</v>
          </cell>
          <cell r="B1442" t="str">
            <v>Ženska opća gimnazija Družbe sestara milosrdnica - s pravom javnosti</v>
          </cell>
        </row>
        <row r="1443">
          <cell r="A1443">
            <v>4043</v>
          </cell>
          <cell r="B1443" t="str">
            <v>Ženski đački dom Dubrovnik</v>
          </cell>
        </row>
        <row r="1444">
          <cell r="A1444">
            <v>4007</v>
          </cell>
          <cell r="B1444" t="str">
            <v>Ženski đački dom Split</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Rezultati OŠ"/>
      <sheetName val="Sheet1"/>
      <sheetName val="Sheet2"/>
      <sheetName val="Sheet4"/>
    </sheetNames>
    <sheetDataSet>
      <sheetData sheetId="0" refreshError="1"/>
      <sheetData sheetId="1" refreshError="1"/>
      <sheetData sheetId="2" refreshError="1"/>
      <sheetData sheetId="3"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i strukovna škola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4071</v>
          </cell>
          <cell r="B938" t="str">
            <v>OŠ Ružičnjak</v>
          </cell>
        </row>
        <row r="939">
          <cell r="A939">
            <v>23</v>
          </cell>
          <cell r="B939" t="str">
            <v>OŠ Samobor</v>
          </cell>
        </row>
        <row r="940">
          <cell r="A940">
            <v>779</v>
          </cell>
          <cell r="B940" t="str">
            <v>OŠ San Nicolo - Rijeka</v>
          </cell>
        </row>
        <row r="941">
          <cell r="A941">
            <v>4041</v>
          </cell>
          <cell r="B941" t="str">
            <v>OŠ Satnica Đakovačka</v>
          </cell>
        </row>
        <row r="942">
          <cell r="A942">
            <v>2282</v>
          </cell>
          <cell r="B942" t="str">
            <v>OŠ Savski Gaj</v>
          </cell>
        </row>
        <row r="943">
          <cell r="A943">
            <v>287</v>
          </cell>
          <cell r="B943" t="str">
            <v>OŠ Sela</v>
          </cell>
        </row>
        <row r="944">
          <cell r="A944">
            <v>1795</v>
          </cell>
          <cell r="B944" t="str">
            <v>OŠ Selca</v>
          </cell>
        </row>
        <row r="945">
          <cell r="A945">
            <v>2175</v>
          </cell>
          <cell r="B945" t="str">
            <v>OŠ Selnica</v>
          </cell>
        </row>
        <row r="946">
          <cell r="A946">
            <v>2317</v>
          </cell>
          <cell r="B946" t="str">
            <v>OŠ Sesvete</v>
          </cell>
        </row>
        <row r="947">
          <cell r="A947">
            <v>2904</v>
          </cell>
          <cell r="B947" t="str">
            <v>OŠ Sesvetska Sela</v>
          </cell>
        </row>
        <row r="948">
          <cell r="A948">
            <v>2343</v>
          </cell>
          <cell r="B948" t="str">
            <v>OŠ Sesvetska Sopnica</v>
          </cell>
        </row>
        <row r="949">
          <cell r="A949">
            <v>2318</v>
          </cell>
          <cell r="B949" t="str">
            <v>OŠ Sesvetski Kraljevec</v>
          </cell>
        </row>
        <row r="950">
          <cell r="A950">
            <v>209</v>
          </cell>
          <cell r="B950" t="str">
            <v>OŠ Side Košutić Radoboj</v>
          </cell>
        </row>
        <row r="951">
          <cell r="A951">
            <v>589</v>
          </cell>
          <cell r="B951" t="str">
            <v>OŠ Sidonije Rubido Erdody</v>
          </cell>
        </row>
        <row r="952">
          <cell r="A952">
            <v>1150</v>
          </cell>
          <cell r="B952" t="str">
            <v>OŠ Sikirevci</v>
          </cell>
        </row>
        <row r="953">
          <cell r="A953">
            <v>1823</v>
          </cell>
          <cell r="B953" t="str">
            <v>OŠ Silvija Strahimira Kranjčevića - Lovreć</v>
          </cell>
        </row>
        <row r="954">
          <cell r="A954">
            <v>902</v>
          </cell>
          <cell r="B954" t="str">
            <v>OŠ Silvija Strahimira Kranjčevića - Senj</v>
          </cell>
        </row>
        <row r="955">
          <cell r="A955">
            <v>2236</v>
          </cell>
          <cell r="B955" t="str">
            <v>OŠ Silvija Strahimira Kranjčevića - Zagreb</v>
          </cell>
        </row>
        <row r="956">
          <cell r="A956">
            <v>1487</v>
          </cell>
          <cell r="B956" t="str">
            <v>OŠ Silvije Strahimira Kranjčevića - Levanjska Varoš</v>
          </cell>
        </row>
        <row r="957">
          <cell r="A957">
            <v>1605</v>
          </cell>
          <cell r="B957" t="str">
            <v>OŠ Siniše Glavaševića</v>
          </cell>
        </row>
        <row r="958">
          <cell r="A958">
            <v>701</v>
          </cell>
          <cell r="B958" t="str">
            <v>OŠ Sirač</v>
          </cell>
        </row>
        <row r="959">
          <cell r="A959">
            <v>434</v>
          </cell>
          <cell r="B959" t="str">
            <v>OŠ Skakavac</v>
          </cell>
        </row>
        <row r="960">
          <cell r="A960">
            <v>1756</v>
          </cell>
          <cell r="B960" t="str">
            <v>OŠ Skalice</v>
          </cell>
        </row>
        <row r="961">
          <cell r="A961">
            <v>865</v>
          </cell>
          <cell r="B961" t="str">
            <v>OŠ Skrad</v>
          </cell>
        </row>
        <row r="962">
          <cell r="A962">
            <v>1561</v>
          </cell>
          <cell r="B962" t="str">
            <v>OŠ Skradin</v>
          </cell>
        </row>
        <row r="963">
          <cell r="A963">
            <v>1657</v>
          </cell>
          <cell r="B963" t="str">
            <v>OŠ Slakovci</v>
          </cell>
        </row>
        <row r="964">
          <cell r="A964">
            <v>2123</v>
          </cell>
          <cell r="B964" t="str">
            <v>OŠ Slano</v>
          </cell>
        </row>
        <row r="965">
          <cell r="A965">
            <v>1783</v>
          </cell>
          <cell r="B965" t="str">
            <v>OŠ Slatine</v>
          </cell>
        </row>
        <row r="966">
          <cell r="A966">
            <v>383</v>
          </cell>
          <cell r="B966" t="str">
            <v>OŠ Slava Raškaj</v>
          </cell>
        </row>
        <row r="967">
          <cell r="A967">
            <v>719</v>
          </cell>
          <cell r="B967" t="str">
            <v>OŠ Slavka Kolara - Hercegovac</v>
          </cell>
        </row>
        <row r="968">
          <cell r="A968">
            <v>54</v>
          </cell>
          <cell r="B968" t="str">
            <v>OŠ Slavka Kolara - Kravarsko</v>
          </cell>
        </row>
        <row r="969">
          <cell r="A969">
            <v>393</v>
          </cell>
          <cell r="B969" t="str">
            <v>OŠ Slunj</v>
          </cell>
        </row>
        <row r="970">
          <cell r="A970">
            <v>1237</v>
          </cell>
          <cell r="B970" t="str">
            <v>OŠ Smiljevac</v>
          </cell>
        </row>
        <row r="971">
          <cell r="A971">
            <v>2121</v>
          </cell>
          <cell r="B971" t="str">
            <v>OŠ Smokvica</v>
          </cell>
        </row>
        <row r="972">
          <cell r="A972">
            <v>579</v>
          </cell>
          <cell r="B972" t="str">
            <v>OŠ Sokolovac</v>
          </cell>
        </row>
        <row r="973">
          <cell r="A973">
            <v>1758</v>
          </cell>
          <cell r="B973" t="str">
            <v>OŠ Spinut</v>
          </cell>
        </row>
        <row r="974">
          <cell r="A974">
            <v>1767</v>
          </cell>
          <cell r="B974" t="str">
            <v>OŠ Split 3</v>
          </cell>
        </row>
        <row r="975">
          <cell r="A975">
            <v>488</v>
          </cell>
          <cell r="B975" t="str">
            <v>OŠ Sračinec</v>
          </cell>
        </row>
        <row r="976">
          <cell r="A976">
            <v>796</v>
          </cell>
          <cell r="B976" t="str">
            <v>OŠ Srdoči</v>
          </cell>
        </row>
        <row r="977">
          <cell r="A977">
            <v>4072</v>
          </cell>
          <cell r="B977" t="str">
            <v>OŠ Središće</v>
          </cell>
        </row>
        <row r="978">
          <cell r="A978">
            <v>1777</v>
          </cell>
          <cell r="B978" t="str">
            <v>OŠ Srinjine</v>
          </cell>
        </row>
        <row r="979">
          <cell r="A979">
            <v>1224</v>
          </cell>
          <cell r="B979" t="str">
            <v>OŠ Stanovi</v>
          </cell>
        </row>
        <row r="980">
          <cell r="A980">
            <v>1654</v>
          </cell>
          <cell r="B980" t="str">
            <v>OŠ Stari Jankovci</v>
          </cell>
        </row>
        <row r="981">
          <cell r="A981">
            <v>1274</v>
          </cell>
          <cell r="B981" t="str">
            <v>OŠ Starigrad</v>
          </cell>
        </row>
        <row r="982">
          <cell r="A982">
            <v>2246</v>
          </cell>
          <cell r="B982" t="str">
            <v>OŠ Stenjevec</v>
          </cell>
        </row>
        <row r="983">
          <cell r="A983">
            <v>98</v>
          </cell>
          <cell r="B983" t="str">
            <v>OŠ Stjepan Radić - Božjakovina</v>
          </cell>
        </row>
        <row r="984">
          <cell r="A984">
            <v>1678</v>
          </cell>
          <cell r="B984" t="str">
            <v>OŠ Stjepan Radić - Imotski</v>
          </cell>
        </row>
        <row r="985">
          <cell r="A985">
            <v>1164</v>
          </cell>
          <cell r="B985" t="str">
            <v>OŠ Stjepan Radić - Oprisavci</v>
          </cell>
        </row>
        <row r="986">
          <cell r="A986">
            <v>1713</v>
          </cell>
          <cell r="B986" t="str">
            <v>OŠ Stjepan Radić - Tijarica</v>
          </cell>
        </row>
        <row r="987">
          <cell r="A987">
            <v>1648</v>
          </cell>
          <cell r="B987" t="str">
            <v>OŠ Stjepana Antolovića</v>
          </cell>
        </row>
        <row r="988">
          <cell r="A988">
            <v>3</v>
          </cell>
          <cell r="B988" t="str">
            <v>OŠ Stjepana Basaričeka</v>
          </cell>
        </row>
        <row r="989">
          <cell r="A989">
            <v>2300</v>
          </cell>
          <cell r="B989" t="str">
            <v>OŠ Stjepana Bencekovića</v>
          </cell>
        </row>
        <row r="990">
          <cell r="A990">
            <v>1658</v>
          </cell>
          <cell r="B990" t="str">
            <v>OŠ Stjepana Cvrkovića</v>
          </cell>
        </row>
        <row r="991">
          <cell r="A991">
            <v>1689</v>
          </cell>
          <cell r="B991" t="str">
            <v>OŠ Stjepana Ivičevića</v>
          </cell>
        </row>
        <row r="992">
          <cell r="A992">
            <v>252</v>
          </cell>
          <cell r="B992" t="str">
            <v>OŠ Stjepana Kefelje</v>
          </cell>
        </row>
        <row r="993">
          <cell r="A993">
            <v>1254</v>
          </cell>
          <cell r="B993" t="str">
            <v>OŠ Stjepana Radića - Bibinje</v>
          </cell>
        </row>
        <row r="994">
          <cell r="A994">
            <v>162</v>
          </cell>
          <cell r="B994" t="str">
            <v>OŠ Stjepana Radića - Brestovec Orehovički</v>
          </cell>
        </row>
        <row r="995">
          <cell r="A995">
            <v>1041</v>
          </cell>
          <cell r="B995" t="str">
            <v>OŠ Stjepana Radića - Čaglin</v>
          </cell>
        </row>
        <row r="996">
          <cell r="A996">
            <v>2071</v>
          </cell>
          <cell r="B996" t="str">
            <v>OŠ Stjepana Radića - Metković</v>
          </cell>
        </row>
        <row r="997">
          <cell r="A997">
            <v>1780</v>
          </cell>
          <cell r="B997" t="str">
            <v>OŠ Stobreč</v>
          </cell>
        </row>
        <row r="998">
          <cell r="A998">
            <v>1965</v>
          </cell>
          <cell r="B998" t="str">
            <v>OŠ Stoja</v>
          </cell>
        </row>
        <row r="999">
          <cell r="A999">
            <v>2097</v>
          </cell>
          <cell r="B999" t="str">
            <v>OŠ Ston</v>
          </cell>
        </row>
        <row r="1000">
          <cell r="A1000">
            <v>2186</v>
          </cell>
          <cell r="B1000" t="str">
            <v>OŠ Strahoninec</v>
          </cell>
        </row>
        <row r="1001">
          <cell r="A1001">
            <v>1789</v>
          </cell>
          <cell r="B1001" t="str">
            <v>OŠ Strožanac</v>
          </cell>
        </row>
        <row r="1002">
          <cell r="A1002">
            <v>3057</v>
          </cell>
          <cell r="B1002" t="str">
            <v>OŠ Stubičke Toplice</v>
          </cell>
        </row>
        <row r="1003">
          <cell r="A1003">
            <v>1826</v>
          </cell>
          <cell r="B1003" t="str">
            <v>OŠ Studenci</v>
          </cell>
        </row>
        <row r="1004">
          <cell r="A1004">
            <v>1769</v>
          </cell>
          <cell r="B1004" t="str">
            <v>OŠ Sućidar</v>
          </cell>
        </row>
        <row r="1005">
          <cell r="A1005">
            <v>998</v>
          </cell>
          <cell r="B1005" t="str">
            <v>OŠ Suhopolje</v>
          </cell>
        </row>
        <row r="1006">
          <cell r="A1006">
            <v>1255</v>
          </cell>
          <cell r="B1006" t="str">
            <v>OŠ Sukošan</v>
          </cell>
        </row>
        <row r="1007">
          <cell r="A1007">
            <v>329</v>
          </cell>
          <cell r="B1007" t="str">
            <v>OŠ Sunja</v>
          </cell>
        </row>
        <row r="1008">
          <cell r="A1008">
            <v>1876</v>
          </cell>
          <cell r="B1008" t="str">
            <v>OŠ Supetar</v>
          </cell>
        </row>
        <row r="1009">
          <cell r="A1009">
            <v>1304</v>
          </cell>
          <cell r="B1009" t="str">
            <v>OŠ Sv. Filip i Jakov</v>
          </cell>
        </row>
        <row r="1010">
          <cell r="A1010">
            <v>2298</v>
          </cell>
          <cell r="B1010" t="str">
            <v>OŠ Sveta Klara</v>
          </cell>
        </row>
        <row r="1011">
          <cell r="A1011">
            <v>2187</v>
          </cell>
          <cell r="B1011" t="str">
            <v>OŠ Sveta Marija</v>
          </cell>
        </row>
        <row r="1012">
          <cell r="A1012">
            <v>105</v>
          </cell>
          <cell r="B1012" t="str">
            <v>OŠ Sveta Nedelja</v>
          </cell>
        </row>
        <row r="1013">
          <cell r="A1013">
            <v>1362</v>
          </cell>
          <cell r="B1013" t="str">
            <v>OŠ Svete Ane u Osijeku</v>
          </cell>
        </row>
        <row r="1014">
          <cell r="A1014">
            <v>504</v>
          </cell>
          <cell r="B1014" t="str">
            <v>OŠ Sveti Đurđ</v>
          </cell>
        </row>
        <row r="1015">
          <cell r="A1015">
            <v>212</v>
          </cell>
          <cell r="B1015" t="str">
            <v>OŠ Sveti Križ Začretje</v>
          </cell>
        </row>
        <row r="1016">
          <cell r="A1016">
            <v>2174</v>
          </cell>
          <cell r="B1016" t="str">
            <v>OŠ Sveti Martin na Muri</v>
          </cell>
        </row>
        <row r="1017">
          <cell r="A1017">
            <v>829</v>
          </cell>
          <cell r="B1017" t="str">
            <v>OŠ Sveti Matej</v>
          </cell>
        </row>
        <row r="1018">
          <cell r="A1018">
            <v>584</v>
          </cell>
          <cell r="B1018" t="str">
            <v>OŠ Sveti Petar Orehovec</v>
          </cell>
        </row>
        <row r="1019">
          <cell r="A1019">
            <v>2021</v>
          </cell>
          <cell r="B1019" t="str">
            <v xml:space="preserve">OŠ Svetvinčenat </v>
          </cell>
        </row>
        <row r="1020">
          <cell r="A1020">
            <v>508</v>
          </cell>
          <cell r="B1020" t="str">
            <v>OŠ Svibovec</v>
          </cell>
        </row>
        <row r="1021">
          <cell r="A1021">
            <v>61</v>
          </cell>
          <cell r="B1021" t="str">
            <v>OŠ Ščitarjevo</v>
          </cell>
        </row>
        <row r="1022">
          <cell r="A1022">
            <v>1322</v>
          </cell>
          <cell r="B1022" t="str">
            <v>OŠ Šećerana</v>
          </cell>
        </row>
        <row r="1023">
          <cell r="A1023">
            <v>484</v>
          </cell>
          <cell r="B1023" t="str">
            <v>OŠ Šemovec</v>
          </cell>
        </row>
        <row r="1024">
          <cell r="A1024">
            <v>2195</v>
          </cell>
          <cell r="B1024" t="str">
            <v>OŠ Šestine</v>
          </cell>
        </row>
        <row r="1025">
          <cell r="A1025">
            <v>1961</v>
          </cell>
          <cell r="B1025" t="str">
            <v>OŠ Šijana - Pula</v>
          </cell>
        </row>
        <row r="1026">
          <cell r="A1026">
            <v>1236</v>
          </cell>
          <cell r="B1026" t="str">
            <v>OŠ Šime Budinića - Zadar</v>
          </cell>
        </row>
        <row r="1027">
          <cell r="A1027">
            <v>1233</v>
          </cell>
          <cell r="B1027" t="str">
            <v>OŠ Šimuna Kožičića Benje</v>
          </cell>
        </row>
        <row r="1028">
          <cell r="A1028">
            <v>790</v>
          </cell>
          <cell r="B1028" t="str">
            <v>OŠ Škurinje - Rijeka</v>
          </cell>
        </row>
        <row r="1029">
          <cell r="A1029">
            <v>2908</v>
          </cell>
          <cell r="B1029" t="str">
            <v>OŠ Špansko Oranice</v>
          </cell>
        </row>
        <row r="1030">
          <cell r="A1030">
            <v>711</v>
          </cell>
          <cell r="B1030" t="str">
            <v>OŠ Štefanje</v>
          </cell>
        </row>
        <row r="1031">
          <cell r="A1031">
            <v>2177</v>
          </cell>
          <cell r="B1031" t="str">
            <v>OŠ Štrigova</v>
          </cell>
        </row>
        <row r="1032">
          <cell r="A1032">
            <v>352</v>
          </cell>
          <cell r="B1032" t="str">
            <v>OŠ Švarča</v>
          </cell>
        </row>
        <row r="1033">
          <cell r="A1033">
            <v>1958</v>
          </cell>
          <cell r="B1033" t="str">
            <v xml:space="preserve">OŠ Tar - Vabriga </v>
          </cell>
        </row>
        <row r="1034">
          <cell r="A1034">
            <v>1376</v>
          </cell>
          <cell r="B1034" t="str">
            <v>OŠ Tenja</v>
          </cell>
        </row>
        <row r="1035">
          <cell r="A1035">
            <v>1811</v>
          </cell>
          <cell r="B1035" t="str">
            <v>OŠ Tin Ujević - Krivodol</v>
          </cell>
        </row>
        <row r="1036">
          <cell r="A1036">
            <v>1375</v>
          </cell>
          <cell r="B1036" t="str">
            <v>OŠ Tin Ujević - Osijek</v>
          </cell>
        </row>
        <row r="1037">
          <cell r="A1037">
            <v>1546</v>
          </cell>
          <cell r="B1037" t="str">
            <v>OŠ Tina Ujevića - Šibenik</v>
          </cell>
        </row>
        <row r="1038">
          <cell r="A1038">
            <v>2276</v>
          </cell>
          <cell r="B1038" t="str">
            <v>OŠ Tina Ujevića - Zagreb</v>
          </cell>
        </row>
        <row r="1039">
          <cell r="A1039">
            <v>2252</v>
          </cell>
          <cell r="B1039" t="str">
            <v>OŠ Tituša Brezovačkog</v>
          </cell>
        </row>
        <row r="1040">
          <cell r="A1040">
            <v>2152</v>
          </cell>
          <cell r="B1040" t="str">
            <v>OŠ Tomaša Goričanca - Mala Subotica</v>
          </cell>
        </row>
        <row r="1041">
          <cell r="A1041">
            <v>1971</v>
          </cell>
          <cell r="B1041" t="str">
            <v>OŠ Tone Peruška - Pula</v>
          </cell>
        </row>
        <row r="1042">
          <cell r="A1042">
            <v>2888</v>
          </cell>
          <cell r="B1042" t="str">
            <v>OŠ Tordinci</v>
          </cell>
        </row>
        <row r="1043">
          <cell r="A1043">
            <v>1886</v>
          </cell>
          <cell r="B1043" t="str">
            <v>OŠ Trilj</v>
          </cell>
        </row>
        <row r="1044">
          <cell r="A1044">
            <v>483</v>
          </cell>
          <cell r="B1044" t="str">
            <v>OŠ Trnovec</v>
          </cell>
        </row>
        <row r="1045">
          <cell r="A1045">
            <v>728</v>
          </cell>
          <cell r="B1045" t="str">
            <v>OŠ Trnovitica</v>
          </cell>
        </row>
        <row r="1046">
          <cell r="A1046">
            <v>663</v>
          </cell>
          <cell r="B1046" t="str">
            <v>OŠ Trnovitički Popovac</v>
          </cell>
        </row>
        <row r="1047">
          <cell r="A1047">
            <v>2297</v>
          </cell>
          <cell r="B1047" t="str">
            <v>OŠ Trnsko</v>
          </cell>
        </row>
        <row r="1048">
          <cell r="A1048">
            <v>2281</v>
          </cell>
          <cell r="B1048" t="str">
            <v>OŠ Trnjanska</v>
          </cell>
        </row>
        <row r="1049">
          <cell r="A1049">
            <v>2128</v>
          </cell>
          <cell r="B1049" t="str">
            <v>OŠ Trpanj</v>
          </cell>
        </row>
        <row r="1050">
          <cell r="A1050">
            <v>1665</v>
          </cell>
          <cell r="B1050" t="str">
            <v>OŠ Trpinja</v>
          </cell>
        </row>
        <row r="1051">
          <cell r="A1051">
            <v>791</v>
          </cell>
          <cell r="B1051" t="str">
            <v>OŠ Trsat</v>
          </cell>
        </row>
        <row r="1052">
          <cell r="A1052">
            <v>1763</v>
          </cell>
          <cell r="B1052" t="str">
            <v>OŠ Trstenik</v>
          </cell>
        </row>
        <row r="1053">
          <cell r="A1053">
            <v>1690</v>
          </cell>
          <cell r="B1053" t="str">
            <v>OŠ Tučepi</v>
          </cell>
        </row>
        <row r="1054">
          <cell r="A1054">
            <v>358</v>
          </cell>
          <cell r="B1054" t="str">
            <v>OŠ Turanj</v>
          </cell>
        </row>
        <row r="1055">
          <cell r="A1055">
            <v>792</v>
          </cell>
          <cell r="B1055" t="str">
            <v>OŠ Turnić</v>
          </cell>
        </row>
        <row r="1056">
          <cell r="A1056">
            <v>516</v>
          </cell>
          <cell r="B1056" t="str">
            <v>OŠ Tužno</v>
          </cell>
        </row>
        <row r="1057">
          <cell r="A1057">
            <v>704</v>
          </cell>
          <cell r="B1057" t="str">
            <v>OŠ u Đulovcu</v>
          </cell>
        </row>
        <row r="1058">
          <cell r="A1058">
            <v>1288</v>
          </cell>
          <cell r="B1058" t="str">
            <v>OŠ Valentin Klarin - Preko</v>
          </cell>
        </row>
        <row r="1059">
          <cell r="A1059">
            <v>1928</v>
          </cell>
          <cell r="B1059" t="str">
            <v>OŠ Vazmoslav Gržalja</v>
          </cell>
        </row>
        <row r="1060">
          <cell r="A1060">
            <v>2302</v>
          </cell>
          <cell r="B1060" t="str">
            <v>OŠ Većeslava Holjevca</v>
          </cell>
        </row>
        <row r="1061">
          <cell r="A1061">
            <v>2120</v>
          </cell>
          <cell r="B1061" t="str">
            <v>OŠ Vela Luka</v>
          </cell>
        </row>
        <row r="1062">
          <cell r="A1062">
            <v>1978</v>
          </cell>
          <cell r="B1062" t="str">
            <v>OŠ Veli Vrh - Pula</v>
          </cell>
        </row>
        <row r="1063">
          <cell r="A1063">
            <v>52</v>
          </cell>
          <cell r="B1063" t="str">
            <v>OŠ Velika Mlaka</v>
          </cell>
        </row>
        <row r="1064">
          <cell r="A1064">
            <v>685</v>
          </cell>
          <cell r="B1064" t="str">
            <v>OŠ Velika Pisanica</v>
          </cell>
        </row>
        <row r="1065">
          <cell r="A1065">
            <v>505</v>
          </cell>
          <cell r="B1065" t="str">
            <v>OŠ Veliki Bukovec</v>
          </cell>
        </row>
        <row r="1066">
          <cell r="A1066">
            <v>217</v>
          </cell>
          <cell r="B1066" t="str">
            <v>OŠ Veliko Trgovišće</v>
          </cell>
        </row>
        <row r="1067">
          <cell r="A1067">
            <v>674</v>
          </cell>
          <cell r="B1067" t="str">
            <v>OŠ Veliko Trojstvo</v>
          </cell>
        </row>
        <row r="1068">
          <cell r="A1068">
            <v>1977</v>
          </cell>
          <cell r="B1068" t="str">
            <v>OŠ Veruda - Pula</v>
          </cell>
        </row>
        <row r="1069">
          <cell r="A1069">
            <v>793</v>
          </cell>
          <cell r="B1069" t="str">
            <v>OŠ Vežica</v>
          </cell>
        </row>
        <row r="1070">
          <cell r="A1070">
            <v>1549</v>
          </cell>
          <cell r="B1070" t="str">
            <v>OŠ Vidici</v>
          </cell>
        </row>
        <row r="1071">
          <cell r="A1071">
            <v>1973</v>
          </cell>
          <cell r="B1071" t="str">
            <v>OŠ Vidikovac</v>
          </cell>
        </row>
        <row r="1072">
          <cell r="A1072">
            <v>476</v>
          </cell>
          <cell r="B1072" t="str">
            <v>OŠ Vidovec</v>
          </cell>
        </row>
        <row r="1073">
          <cell r="A1073">
            <v>1369</v>
          </cell>
          <cell r="B1073" t="str">
            <v>OŠ Vijenac</v>
          </cell>
        </row>
        <row r="1074">
          <cell r="A1074">
            <v>1131</v>
          </cell>
          <cell r="B1074" t="str">
            <v>OŠ Viktor Car Emin - Donji Andrijevci</v>
          </cell>
        </row>
        <row r="1075">
          <cell r="A1075">
            <v>836</v>
          </cell>
          <cell r="B1075" t="str">
            <v>OŠ Viktora Cara Emina - Lovran</v>
          </cell>
        </row>
        <row r="1076">
          <cell r="A1076">
            <v>179</v>
          </cell>
          <cell r="B1076" t="str">
            <v>OŠ Viktora Kovačića</v>
          </cell>
        </row>
        <row r="1077">
          <cell r="A1077">
            <v>282</v>
          </cell>
          <cell r="B1077" t="str">
            <v>OŠ Viktorovac</v>
          </cell>
        </row>
        <row r="1078">
          <cell r="A1078">
            <v>1052</v>
          </cell>
          <cell r="B1078" t="str">
            <v>OŠ Vilima Korajca</v>
          </cell>
        </row>
        <row r="1079">
          <cell r="A1079">
            <v>485</v>
          </cell>
          <cell r="B1079" t="str">
            <v>OŠ Vinica</v>
          </cell>
        </row>
        <row r="1080">
          <cell r="A1080">
            <v>1720</v>
          </cell>
          <cell r="B1080" t="str">
            <v>OŠ Vis</v>
          </cell>
        </row>
        <row r="1081">
          <cell r="A1081">
            <v>1778</v>
          </cell>
          <cell r="B1081" t="str">
            <v>OŠ Visoka - Split</v>
          </cell>
        </row>
        <row r="1082">
          <cell r="A1082">
            <v>515</v>
          </cell>
          <cell r="B1082" t="str">
            <v>OŠ Visoko - Visoko</v>
          </cell>
        </row>
        <row r="1083">
          <cell r="A1083">
            <v>1381</v>
          </cell>
          <cell r="B1083" t="str">
            <v>OŠ Višnjevac</v>
          </cell>
        </row>
        <row r="1084">
          <cell r="A1084">
            <v>2014</v>
          </cell>
          <cell r="B1084" t="str">
            <v>OŠ Vitomir Širola - Pajo</v>
          </cell>
        </row>
        <row r="1085">
          <cell r="A1085">
            <v>1136</v>
          </cell>
          <cell r="B1085" t="str">
            <v>OŠ Vjekoslav Klaić</v>
          </cell>
        </row>
        <row r="1086">
          <cell r="A1086">
            <v>1566</v>
          </cell>
          <cell r="B1086" t="str">
            <v>OŠ Vjekoslava Kaleba</v>
          </cell>
        </row>
        <row r="1087">
          <cell r="A1087">
            <v>1748</v>
          </cell>
          <cell r="B1087" t="str">
            <v>OŠ Vjekoslava Paraća</v>
          </cell>
        </row>
        <row r="1088">
          <cell r="A1088">
            <v>2218</v>
          </cell>
          <cell r="B1088" t="str">
            <v>OŠ Vjenceslava Novaka</v>
          </cell>
        </row>
        <row r="1089">
          <cell r="A1089">
            <v>4056</v>
          </cell>
          <cell r="B1089" t="str">
            <v>OŠ Vladimir Deščak</v>
          </cell>
        </row>
        <row r="1090">
          <cell r="A1090">
            <v>780</v>
          </cell>
          <cell r="B1090" t="str">
            <v>OŠ Vladimir Gortan - Rijeka</v>
          </cell>
        </row>
        <row r="1091">
          <cell r="A1091">
            <v>1195</v>
          </cell>
          <cell r="B1091" t="str">
            <v>OŠ Vladimir Nazor - Adžamovci</v>
          </cell>
        </row>
        <row r="1092">
          <cell r="A1092">
            <v>164</v>
          </cell>
          <cell r="B1092" t="str">
            <v>OŠ Vladimir Nazor - Budinščina</v>
          </cell>
        </row>
        <row r="1093">
          <cell r="A1093">
            <v>1445</v>
          </cell>
          <cell r="B1093" t="str">
            <v>OŠ Vladimir Nazor - Čepin</v>
          </cell>
        </row>
        <row r="1094">
          <cell r="A1094">
            <v>340</v>
          </cell>
          <cell r="B1094" t="str">
            <v>OŠ Vladimir Nazor - Duga Resa</v>
          </cell>
        </row>
        <row r="1095">
          <cell r="A1095">
            <v>1339</v>
          </cell>
          <cell r="B1095" t="str">
            <v>OŠ Vladimir Nazor - Đakovo</v>
          </cell>
        </row>
        <row r="1096">
          <cell r="A1096">
            <v>1647</v>
          </cell>
          <cell r="B1096" t="str">
            <v>OŠ Vladimir Nazor - Komletinci</v>
          </cell>
        </row>
        <row r="1097">
          <cell r="A1097">
            <v>546</v>
          </cell>
          <cell r="B1097" t="str">
            <v>OŠ Vladimir Nazor - Križevci</v>
          </cell>
        </row>
        <row r="1098">
          <cell r="A1098">
            <v>1297</v>
          </cell>
          <cell r="B1098" t="str">
            <v>OŠ Vladimir Nazor - Neviđane</v>
          </cell>
        </row>
        <row r="1099">
          <cell r="A1099">
            <v>113</v>
          </cell>
          <cell r="B1099" t="str">
            <v>OŠ Vladimir Nazor - Pisarovina</v>
          </cell>
        </row>
        <row r="1100">
          <cell r="A1100">
            <v>2078</v>
          </cell>
          <cell r="B1100" t="str">
            <v>OŠ Vladimir Nazor - Ploče</v>
          </cell>
        </row>
        <row r="1101">
          <cell r="A1101">
            <v>1110</v>
          </cell>
          <cell r="B1101" t="str">
            <v>OŠ Vladimir Nazor - Slavonski Brod</v>
          </cell>
        </row>
        <row r="1102">
          <cell r="A1102">
            <v>481</v>
          </cell>
          <cell r="B1102" t="str">
            <v>OŠ Vladimir Nazor - Sveti Ilija</v>
          </cell>
        </row>
        <row r="1103">
          <cell r="A1103">
            <v>334</v>
          </cell>
          <cell r="B1103" t="str">
            <v>OŠ Vladimir Nazor - Topusko</v>
          </cell>
        </row>
        <row r="1104">
          <cell r="A1104">
            <v>1082</v>
          </cell>
          <cell r="B1104" t="str">
            <v>OŠ Vladimir Nazor - Trenkovo</v>
          </cell>
        </row>
        <row r="1105">
          <cell r="A1105">
            <v>961</v>
          </cell>
          <cell r="B1105" t="str">
            <v>OŠ Vladimir Nazor - Virovitica</v>
          </cell>
        </row>
        <row r="1106">
          <cell r="A1106">
            <v>1365</v>
          </cell>
          <cell r="B1106" t="str">
            <v>OŠ Vladimira Becića - Osijek</v>
          </cell>
        </row>
        <row r="1107">
          <cell r="A1107">
            <v>2043</v>
          </cell>
          <cell r="B1107" t="str">
            <v>OŠ Vladimira Gortana - Žminj</v>
          </cell>
        </row>
        <row r="1108">
          <cell r="A1108">
            <v>730</v>
          </cell>
          <cell r="B1108" t="str">
            <v>OŠ Vladimira Nazora - Crikvenica</v>
          </cell>
        </row>
        <row r="1109">
          <cell r="A1109">
            <v>638</v>
          </cell>
          <cell r="B1109" t="str">
            <v>OŠ Vladimira Nazora - Daruvar</v>
          </cell>
        </row>
        <row r="1110">
          <cell r="A1110">
            <v>1395</v>
          </cell>
          <cell r="B1110" t="str">
            <v>OŠ Vladimira Nazora - Feričanci</v>
          </cell>
        </row>
        <row r="1111">
          <cell r="A1111">
            <v>2006</v>
          </cell>
          <cell r="B1111" t="str">
            <v>OŠ Vladimira Nazora - Krnica</v>
          </cell>
        </row>
        <row r="1112">
          <cell r="A1112">
            <v>990</v>
          </cell>
          <cell r="B1112" t="str">
            <v>OŠ Vladimira Nazora - Nova Bukovica</v>
          </cell>
        </row>
        <row r="1113">
          <cell r="A1113">
            <v>1942</v>
          </cell>
          <cell r="B1113" t="str">
            <v>OŠ Vladimira Nazora - Pazin</v>
          </cell>
        </row>
        <row r="1114">
          <cell r="A1114">
            <v>1794</v>
          </cell>
          <cell r="B1114" t="str">
            <v>OŠ Vladimira Nazora - Postira</v>
          </cell>
        </row>
        <row r="1115">
          <cell r="A1115">
            <v>1998</v>
          </cell>
          <cell r="B1115" t="str">
            <v>OŠ Vladimira Nazora - Potpićan</v>
          </cell>
        </row>
        <row r="1116">
          <cell r="A1116">
            <v>2137</v>
          </cell>
          <cell r="B1116" t="str">
            <v>OŠ Vladimira Nazora - Pribislavec</v>
          </cell>
        </row>
        <row r="1117">
          <cell r="A1117">
            <v>1985</v>
          </cell>
          <cell r="B1117" t="str">
            <v>OŠ Vladimira Nazora - Rovinj</v>
          </cell>
        </row>
        <row r="1118">
          <cell r="A1118">
            <v>1260</v>
          </cell>
          <cell r="B1118" t="str">
            <v>OŠ Vladimira Nazora - Škabrnje</v>
          </cell>
        </row>
        <row r="1119">
          <cell r="A1119">
            <v>1579</v>
          </cell>
          <cell r="B1119" t="str">
            <v>OŠ Vladimira Nazora - Vinkovci</v>
          </cell>
        </row>
        <row r="1120">
          <cell r="A1120">
            <v>2041</v>
          </cell>
          <cell r="B1120" t="str">
            <v>OŠ Vladimira Nazora - Vrsar</v>
          </cell>
        </row>
        <row r="1121">
          <cell r="A1121">
            <v>2220</v>
          </cell>
          <cell r="B1121" t="str">
            <v>OŠ Vladimira Nazora - Zagreb</v>
          </cell>
        </row>
        <row r="1122">
          <cell r="A1122">
            <v>249</v>
          </cell>
          <cell r="B1122" t="str">
            <v>OŠ Vladimira Vidrića</v>
          </cell>
        </row>
        <row r="1123">
          <cell r="A1123">
            <v>995</v>
          </cell>
          <cell r="B1123" t="str">
            <v>OŠ Voćin</v>
          </cell>
        </row>
        <row r="1124">
          <cell r="A1124">
            <v>1571</v>
          </cell>
          <cell r="B1124" t="str">
            <v>OŠ Vodice</v>
          </cell>
        </row>
        <row r="1125">
          <cell r="A1125">
            <v>2036</v>
          </cell>
          <cell r="B1125" t="str">
            <v xml:space="preserve">OŠ Vodnjan </v>
          </cell>
        </row>
        <row r="1126">
          <cell r="A1126">
            <v>1659</v>
          </cell>
          <cell r="B1126" t="str">
            <v>OŠ Vođinci</v>
          </cell>
        </row>
        <row r="1127">
          <cell r="A1127">
            <v>396</v>
          </cell>
          <cell r="B1127" t="str">
            <v>OŠ Vojnić</v>
          </cell>
        </row>
        <row r="1128">
          <cell r="A1128">
            <v>2267</v>
          </cell>
          <cell r="B1128" t="str">
            <v>OŠ Voltino</v>
          </cell>
        </row>
        <row r="1129">
          <cell r="A1129">
            <v>1245</v>
          </cell>
          <cell r="B1129" t="str">
            <v>OŠ Voštarnica - Zadar</v>
          </cell>
        </row>
        <row r="1130">
          <cell r="A1130">
            <v>2271</v>
          </cell>
          <cell r="B1130" t="str">
            <v>OŠ Vrbani</v>
          </cell>
        </row>
        <row r="1131">
          <cell r="A1131">
            <v>1721</v>
          </cell>
          <cell r="B1131" t="str">
            <v>OŠ Vrgorac</v>
          </cell>
        </row>
        <row r="1132">
          <cell r="A1132">
            <v>1551</v>
          </cell>
          <cell r="B1132" t="str">
            <v>OŠ Vrpolje</v>
          </cell>
        </row>
        <row r="1133">
          <cell r="A1133">
            <v>2305</v>
          </cell>
          <cell r="B1133" t="str">
            <v>OŠ Vugrovec - Kašina</v>
          </cell>
        </row>
        <row r="1134">
          <cell r="A1134">
            <v>2245</v>
          </cell>
          <cell r="B1134" t="str">
            <v>OŠ Vukomerec</v>
          </cell>
        </row>
        <row r="1135">
          <cell r="A1135">
            <v>41</v>
          </cell>
          <cell r="B1135" t="str">
            <v>OŠ Vukovina</v>
          </cell>
        </row>
        <row r="1136">
          <cell r="A1136">
            <v>1246</v>
          </cell>
          <cell r="B1136" t="str">
            <v>OŠ Zadarski otoci - Zadar</v>
          </cell>
        </row>
        <row r="1137">
          <cell r="A1137">
            <v>1907</v>
          </cell>
          <cell r="B1137" t="str">
            <v>OŠ Zagvozd</v>
          </cell>
        </row>
        <row r="1138">
          <cell r="A1138">
            <v>776</v>
          </cell>
          <cell r="B1138" t="str">
            <v>OŠ Zamet</v>
          </cell>
        </row>
        <row r="1139">
          <cell r="A1139">
            <v>2296</v>
          </cell>
          <cell r="B1139" t="str">
            <v>OŠ Zapruđe</v>
          </cell>
        </row>
        <row r="1140">
          <cell r="A1140">
            <v>1055</v>
          </cell>
          <cell r="B1140" t="str">
            <v>OŠ Zdenka Turkovića</v>
          </cell>
        </row>
        <row r="1141">
          <cell r="A1141">
            <v>1257</v>
          </cell>
          <cell r="B1141" t="str">
            <v>OŠ Zemunik</v>
          </cell>
        </row>
        <row r="1142">
          <cell r="A1142">
            <v>153</v>
          </cell>
          <cell r="B1142" t="str">
            <v>OŠ Zlatar Bistrica</v>
          </cell>
        </row>
        <row r="1143">
          <cell r="A1143">
            <v>1422</v>
          </cell>
          <cell r="B1143" t="str">
            <v>OŠ Zmajevac</v>
          </cell>
        </row>
        <row r="1144">
          <cell r="A1144">
            <v>1913</v>
          </cell>
          <cell r="B1144" t="str">
            <v>OŠ Zmijavci</v>
          </cell>
        </row>
        <row r="1145">
          <cell r="A1145">
            <v>4064</v>
          </cell>
          <cell r="B1145" t="str">
            <v>OŠ Zorke Sever</v>
          </cell>
        </row>
        <row r="1146">
          <cell r="A1146">
            <v>890</v>
          </cell>
          <cell r="B1146" t="str">
            <v>OŠ Zrinskih i Frankopana</v>
          </cell>
        </row>
        <row r="1147">
          <cell r="A1147">
            <v>1632</v>
          </cell>
          <cell r="B1147" t="str">
            <v>OŠ Zrinskih Nuštar</v>
          </cell>
        </row>
        <row r="1148">
          <cell r="A1148">
            <v>255</v>
          </cell>
          <cell r="B1148" t="str">
            <v>OŠ Zvonimira Franka</v>
          </cell>
        </row>
        <row r="1149">
          <cell r="A1149">
            <v>734</v>
          </cell>
          <cell r="B1149" t="str">
            <v>OŠ Zvonka Cara</v>
          </cell>
        </row>
        <row r="1150">
          <cell r="A1150">
            <v>436</v>
          </cell>
          <cell r="B1150" t="str">
            <v>OŠ Žakanje</v>
          </cell>
        </row>
        <row r="1151">
          <cell r="A1151">
            <v>2239</v>
          </cell>
          <cell r="B1151" t="str">
            <v>OŠ Žitnjak</v>
          </cell>
        </row>
        <row r="1152">
          <cell r="A1152">
            <v>4057</v>
          </cell>
          <cell r="B1152" t="str">
            <v>OŠ Žnjan-Pazdigrad</v>
          </cell>
        </row>
        <row r="1153">
          <cell r="A1153">
            <v>1774</v>
          </cell>
          <cell r="B1153" t="str">
            <v>OŠ Žrnovnica</v>
          </cell>
        </row>
        <row r="1154">
          <cell r="A1154">
            <v>2129</v>
          </cell>
          <cell r="B1154" t="str">
            <v>OŠ Župa Dubrovačka</v>
          </cell>
        </row>
        <row r="1155">
          <cell r="A1155">
            <v>2210</v>
          </cell>
          <cell r="B1155" t="str">
            <v>OŠ Žuti brijeg</v>
          </cell>
        </row>
        <row r="1156">
          <cell r="A1156">
            <v>2653</v>
          </cell>
          <cell r="B1156" t="str">
            <v>Pazinski kolegij - Klasična gimnazija Pazin s pravom javnosti</v>
          </cell>
        </row>
        <row r="1157">
          <cell r="A1157">
            <v>4035</v>
          </cell>
          <cell r="B1157" t="str">
            <v>Policijska akademija</v>
          </cell>
        </row>
        <row r="1158">
          <cell r="A1158">
            <v>2325</v>
          </cell>
          <cell r="B1158" t="str">
            <v>Poliklinika za rehabilitaciju slušanja i govora SUVAG</v>
          </cell>
        </row>
        <row r="1159">
          <cell r="A1159">
            <v>2551</v>
          </cell>
          <cell r="B1159" t="str">
            <v>Poljoprivredna i veterinarska škola - Osijek</v>
          </cell>
        </row>
        <row r="1160">
          <cell r="A1160">
            <v>2732</v>
          </cell>
          <cell r="B1160" t="str">
            <v>Poljoprivredna škola - Zagreb</v>
          </cell>
        </row>
        <row r="1161">
          <cell r="A1161">
            <v>2530</v>
          </cell>
          <cell r="B1161" t="str">
            <v>Poljoprivredna, prehrambena i veterinarska škola Stanka Ožanića</v>
          </cell>
        </row>
        <row r="1162">
          <cell r="A1162">
            <v>2587</v>
          </cell>
          <cell r="B1162" t="str">
            <v>Poljoprivredno šumarska škola - Vinkovci</v>
          </cell>
        </row>
        <row r="1163">
          <cell r="A1163">
            <v>2498</v>
          </cell>
          <cell r="B1163" t="str">
            <v>Poljoprivredno-prehrambena škola - Požega</v>
          </cell>
        </row>
        <row r="1164">
          <cell r="A1164">
            <v>2478</v>
          </cell>
          <cell r="B1164" t="str">
            <v>Pomorska škola - Bakar</v>
          </cell>
        </row>
        <row r="1165">
          <cell r="A1165">
            <v>2632</v>
          </cell>
          <cell r="B1165" t="str">
            <v>Pomorska škola - Split</v>
          </cell>
        </row>
        <row r="1166">
          <cell r="A1166">
            <v>2524</v>
          </cell>
          <cell r="B1166" t="str">
            <v>Pomorska škola - Zadar</v>
          </cell>
        </row>
        <row r="1167">
          <cell r="A1167">
            <v>2679</v>
          </cell>
          <cell r="B1167" t="str">
            <v>Pomorsko-tehnička škola - Dubrovnik</v>
          </cell>
        </row>
        <row r="1168">
          <cell r="A1168">
            <v>2730</v>
          </cell>
          <cell r="B1168" t="str">
            <v>Poštanska i telekomunikacijska škola - Zagreb</v>
          </cell>
        </row>
        <row r="1169">
          <cell r="A1169">
            <v>2733</v>
          </cell>
          <cell r="B1169" t="str">
            <v>Prehrambeno - tehnološka škola - Zagreb</v>
          </cell>
        </row>
        <row r="1170">
          <cell r="A1170">
            <v>2458</v>
          </cell>
          <cell r="B1170" t="str">
            <v>Prirodoslovna i grafička škola - Rijeka</v>
          </cell>
        </row>
        <row r="1171">
          <cell r="A1171">
            <v>2391</v>
          </cell>
          <cell r="B1171" t="str">
            <v>Prirodoslovna škola - Karlovac</v>
          </cell>
        </row>
        <row r="1172">
          <cell r="A1172">
            <v>2728</v>
          </cell>
          <cell r="B1172" t="str">
            <v>Prirodoslovna škola Vladimira Preloga</v>
          </cell>
        </row>
        <row r="1173">
          <cell r="A1173">
            <v>2529</v>
          </cell>
          <cell r="B1173" t="str">
            <v>Prirodoslovno - grafička škola - Zadar</v>
          </cell>
        </row>
        <row r="1174">
          <cell r="A1174">
            <v>2615</v>
          </cell>
          <cell r="B1174" t="str">
            <v>Prirodoslovna škola Split</v>
          </cell>
        </row>
        <row r="1175">
          <cell r="A1175">
            <v>2840</v>
          </cell>
          <cell r="B1175" t="str">
            <v>Privatna ekonomsko-poslovna škola s pravom javnosti - Varaždin</v>
          </cell>
        </row>
        <row r="1176">
          <cell r="A1176">
            <v>2787</v>
          </cell>
          <cell r="B1176" t="str">
            <v>Privatna gimnazija Dr. Časl, s pravom javnosti</v>
          </cell>
        </row>
        <row r="1177">
          <cell r="A1177">
            <v>2777</v>
          </cell>
          <cell r="B1177" t="str">
            <v>Privatna gimnazija i ekonomska škola Katarina Zrinski</v>
          </cell>
        </row>
        <row r="1178">
          <cell r="A1178">
            <v>2790</v>
          </cell>
          <cell r="B1178" t="str">
            <v>Privatna gimnazija i ekonomsko-informatička škola Futura s pravom javnosti</v>
          </cell>
        </row>
        <row r="1179">
          <cell r="A1179">
            <v>2788</v>
          </cell>
          <cell r="B1179" t="str">
            <v>Privatna gimnazija i strukovna škola Svijet s pravom javnosti</v>
          </cell>
        </row>
        <row r="1180">
          <cell r="A1180">
            <v>2844</v>
          </cell>
          <cell r="B1180" t="str">
            <v>Privatna gimnazija i turističko-ugostiteljska škola Jure Kuprešak  - Zagreb</v>
          </cell>
        </row>
        <row r="1181">
          <cell r="A1181">
            <v>2669</v>
          </cell>
          <cell r="B1181" t="str">
            <v>Privatna gimnazija Juraj Dobrila, s pravom javnosti</v>
          </cell>
        </row>
        <row r="1182">
          <cell r="A1182">
            <v>4059</v>
          </cell>
          <cell r="B1182" t="str">
            <v>Privatna gimnazija NOVA s pravom javnosti</v>
          </cell>
        </row>
        <row r="1183">
          <cell r="A1183">
            <v>2640</v>
          </cell>
          <cell r="B1183" t="str">
            <v>Privatna jezična gimnazija Pitagora - srednja škola s pravom javnosti</v>
          </cell>
        </row>
        <row r="1184">
          <cell r="A1184">
            <v>2916</v>
          </cell>
          <cell r="B1184" t="str">
            <v xml:space="preserve">Privatna jezično-informatička gimnazija Leonardo da Vinci </v>
          </cell>
        </row>
        <row r="1185">
          <cell r="A1185">
            <v>2774</v>
          </cell>
          <cell r="B1185" t="str">
            <v>Privatna klasična gimnazija s pravom javnosti - Zagreb</v>
          </cell>
        </row>
        <row r="1186">
          <cell r="A1186">
            <v>2941</v>
          </cell>
          <cell r="B1186" t="str">
            <v>Privatna osnovna glazbena škola Bonar</v>
          </cell>
        </row>
        <row r="1187">
          <cell r="A1187">
            <v>1784</v>
          </cell>
          <cell r="B1187" t="str">
            <v>Privatna osnovna glazbena škola Boris Papandopulo</v>
          </cell>
        </row>
        <row r="1188">
          <cell r="A1188">
            <v>1253</v>
          </cell>
          <cell r="B1188" t="str">
            <v>Privatna osnovna škola Nova</v>
          </cell>
        </row>
        <row r="1189">
          <cell r="A1189">
            <v>4002</v>
          </cell>
          <cell r="B1189" t="str">
            <v>Privatna sportska i jezična gimnazija Franjo Bučar</v>
          </cell>
        </row>
        <row r="1190">
          <cell r="A1190">
            <v>4037</v>
          </cell>
          <cell r="B1190" t="str">
            <v>Privatna srednja ekonomska škola "Knez Malduh" Split</v>
          </cell>
        </row>
        <row r="1191">
          <cell r="A1191">
            <v>2784</v>
          </cell>
          <cell r="B1191" t="str">
            <v>Privatna srednja ekonomska škola INOVA s pravom javnosti</v>
          </cell>
        </row>
        <row r="1192">
          <cell r="A1192">
            <v>4031</v>
          </cell>
          <cell r="B1192" t="str">
            <v>Privatna srednja ekonomska škola Verte Nova</v>
          </cell>
        </row>
        <row r="1193">
          <cell r="A1193">
            <v>2641</v>
          </cell>
          <cell r="B1193" t="str">
            <v>Privatna srednja škola Marko Antun de Dominis, s pravom javnosti</v>
          </cell>
        </row>
        <row r="1194">
          <cell r="A1194">
            <v>2417</v>
          </cell>
          <cell r="B1194" t="str">
            <v>Privatna srednja škola Varaždin s pravom javnosti</v>
          </cell>
        </row>
        <row r="1195">
          <cell r="A1195">
            <v>2915</v>
          </cell>
          <cell r="B1195" t="str">
            <v>Privatna srednja ugostiteljska škola Wallner - Split</v>
          </cell>
        </row>
        <row r="1196">
          <cell r="A1196">
            <v>2785</v>
          </cell>
          <cell r="B1196" t="str">
            <v>Privatna umjetnička gimnazija, s pravom javnosti - Zagreb</v>
          </cell>
        </row>
        <row r="1197">
          <cell r="A1197">
            <v>2839</v>
          </cell>
          <cell r="B1197" t="str">
            <v>Privatna varaždinska gimnazija s pravom javnosti</v>
          </cell>
        </row>
        <row r="1198">
          <cell r="A1198">
            <v>2467</v>
          </cell>
          <cell r="B1198" t="str">
            <v>Prometna škola - Rijeka</v>
          </cell>
        </row>
        <row r="1199">
          <cell r="A1199">
            <v>2572</v>
          </cell>
          <cell r="B1199" t="str">
            <v>Prometno-tehnička škola - Šibenik</v>
          </cell>
        </row>
        <row r="1200">
          <cell r="A1200">
            <v>1385</v>
          </cell>
          <cell r="B1200" t="str">
            <v>Prosvjetno-kulturni centar Mađara u Republici Hrvatskoj</v>
          </cell>
        </row>
        <row r="1201">
          <cell r="A1201">
            <v>2725</v>
          </cell>
          <cell r="B1201" t="str">
            <v>Prva ekonomska škola - Zagreb</v>
          </cell>
        </row>
        <row r="1202">
          <cell r="A1202">
            <v>2406</v>
          </cell>
          <cell r="B1202" t="str">
            <v>Prva gimnazija - Varaždin</v>
          </cell>
        </row>
        <row r="1203">
          <cell r="A1203">
            <v>4009</v>
          </cell>
          <cell r="B1203" t="str">
            <v>Prva katolička osnovna škola u Gradu Zagrebu</v>
          </cell>
        </row>
        <row r="1204">
          <cell r="A1204">
            <v>368</v>
          </cell>
          <cell r="B1204" t="str">
            <v>Prva osnovna škola - Ogulin</v>
          </cell>
        </row>
        <row r="1205">
          <cell r="A1205">
            <v>4036</v>
          </cell>
          <cell r="B1205" t="str">
            <v>Prva privatna ekonomska škola Požega</v>
          </cell>
        </row>
        <row r="1206">
          <cell r="A1206">
            <v>3283</v>
          </cell>
          <cell r="B1206" t="str">
            <v>Prva privatna gimnazija - Karlovac</v>
          </cell>
        </row>
        <row r="1207">
          <cell r="A1207">
            <v>2416</v>
          </cell>
          <cell r="B1207" t="str">
            <v>Prva privatna gimnazija s pravom javnosti - Varaždin</v>
          </cell>
        </row>
        <row r="1208">
          <cell r="A1208">
            <v>2773</v>
          </cell>
          <cell r="B1208" t="str">
            <v>Prva privatna gimnazija s pravom javnosti - Zagreb</v>
          </cell>
        </row>
        <row r="1209">
          <cell r="A1209">
            <v>1982</v>
          </cell>
          <cell r="B1209" t="str">
            <v>Prva privatna osnovna škola Juraj Dobrila s pravom javnosti</v>
          </cell>
        </row>
        <row r="1210">
          <cell r="A1210">
            <v>4038</v>
          </cell>
          <cell r="B1210" t="str">
            <v>Prva privatna škola za osobne usluge Zagreb</v>
          </cell>
        </row>
        <row r="1211">
          <cell r="A1211">
            <v>2457</v>
          </cell>
          <cell r="B1211" t="str">
            <v>Prva riječka hrvatska gimnazija</v>
          </cell>
        </row>
        <row r="1212">
          <cell r="A1212">
            <v>2843</v>
          </cell>
          <cell r="B1212" t="str">
            <v>Prva Srednja informatička škola, s pravom javnosti</v>
          </cell>
        </row>
        <row r="1213">
          <cell r="A1213">
            <v>2538</v>
          </cell>
          <cell r="B1213" t="str">
            <v>Prva srednja škola - Beli Manastir</v>
          </cell>
        </row>
        <row r="1214">
          <cell r="A1214">
            <v>2460</v>
          </cell>
          <cell r="B1214" t="str">
            <v>Prva sušačka hrvatska gimnazija u Rijeci</v>
          </cell>
        </row>
        <row r="1215">
          <cell r="A1215">
            <v>4034</v>
          </cell>
          <cell r="B1215" t="str">
            <v>Pučko otvoreno učilište Zagreb</v>
          </cell>
        </row>
        <row r="1216">
          <cell r="A1216">
            <v>2471</v>
          </cell>
          <cell r="B1216" t="str">
            <v>Salezijanska klasična gimnazija - s pravom javnosti</v>
          </cell>
        </row>
        <row r="1217">
          <cell r="A1217">
            <v>4067</v>
          </cell>
          <cell r="B1217" t="str">
            <v>Salezijanska osnovna škola</v>
          </cell>
        </row>
        <row r="1218">
          <cell r="A1218">
            <v>2480</v>
          </cell>
          <cell r="B1218" t="str">
            <v>Srednja glazbena škola Mirković - s pravom javnosti</v>
          </cell>
        </row>
        <row r="1219">
          <cell r="A1219">
            <v>2428</v>
          </cell>
          <cell r="B1219" t="str">
            <v>Srednja gospodarska škola - Križevci</v>
          </cell>
        </row>
        <row r="1220">
          <cell r="A1220">
            <v>2513</v>
          </cell>
          <cell r="B1220" t="str">
            <v>Srednja medicinska škola - Slavonski Brod</v>
          </cell>
        </row>
        <row r="1221">
          <cell r="A1221">
            <v>2689</v>
          </cell>
          <cell r="B1221" t="str">
            <v xml:space="preserve">Srednja poljoprivredna i tehnička škola - Opuzen </v>
          </cell>
        </row>
        <row r="1222">
          <cell r="A1222">
            <v>2604</v>
          </cell>
          <cell r="B1222" t="str">
            <v>Srednja strukovna škola - Makarska</v>
          </cell>
        </row>
        <row r="1223">
          <cell r="A1223">
            <v>2354</v>
          </cell>
          <cell r="B1223" t="str">
            <v>Srednja strukovna škola - Samobor</v>
          </cell>
        </row>
        <row r="1224">
          <cell r="A1224">
            <v>2578</v>
          </cell>
          <cell r="B1224" t="str">
            <v>Srednja strukovna škola - Šibenik</v>
          </cell>
        </row>
        <row r="1225">
          <cell r="A1225">
            <v>2412</v>
          </cell>
          <cell r="B1225" t="str">
            <v>Srednja strukovna škola - Varaždin</v>
          </cell>
        </row>
        <row r="1226">
          <cell r="A1226">
            <v>2358</v>
          </cell>
          <cell r="B1226" t="str">
            <v>Srednja strukovna škola - Velika Gorica</v>
          </cell>
        </row>
        <row r="1227">
          <cell r="A1227">
            <v>2585</v>
          </cell>
          <cell r="B1227" t="str">
            <v>Srednja strukovna škola - Vinkovci</v>
          </cell>
        </row>
        <row r="1228">
          <cell r="A1228">
            <v>2543</v>
          </cell>
          <cell r="B1228" t="str">
            <v>Srednja strukovna škola Antuna Horvata - Đakovo</v>
          </cell>
        </row>
        <row r="1229">
          <cell r="A1229">
            <v>2606</v>
          </cell>
          <cell r="B1229" t="str">
            <v>Srednja strukovna škola bana Josipa Jelačića</v>
          </cell>
        </row>
        <row r="1230">
          <cell r="A1230">
            <v>2611</v>
          </cell>
          <cell r="B1230" t="str">
            <v>Srednja strukovna škola Blaž Jurjev Trogiranin</v>
          </cell>
        </row>
        <row r="1231">
          <cell r="A1231">
            <v>3284</v>
          </cell>
          <cell r="B1231" t="str">
            <v>Srednja strukovna škola Kotva</v>
          </cell>
        </row>
        <row r="1232">
          <cell r="A1232">
            <v>2906</v>
          </cell>
          <cell r="B1232" t="str">
            <v xml:space="preserve">Srednja strukovna škola Kralja Zvonimira </v>
          </cell>
        </row>
        <row r="1233">
          <cell r="A1233">
            <v>4006</v>
          </cell>
          <cell r="B1233" t="str">
            <v>Srednja škola Delnice</v>
          </cell>
        </row>
        <row r="1234">
          <cell r="A1234">
            <v>4018</v>
          </cell>
          <cell r="B1234" t="str">
            <v>Srednja škola Isidora Kršnjavoga Našice</v>
          </cell>
        </row>
        <row r="1235">
          <cell r="A1235">
            <v>4004</v>
          </cell>
          <cell r="B1235" t="str">
            <v>Srednja škola Ludbreg</v>
          </cell>
        </row>
        <row r="1236">
          <cell r="A1236">
            <v>4005</v>
          </cell>
          <cell r="B1236" t="str">
            <v>Srednja škola Novi Marof</v>
          </cell>
        </row>
        <row r="1237">
          <cell r="A1237">
            <v>2667</v>
          </cell>
          <cell r="B1237" t="str">
            <v>Srednja škola s pravom javnosti Manero - Višnjan</v>
          </cell>
        </row>
        <row r="1238">
          <cell r="A1238">
            <v>2419</v>
          </cell>
          <cell r="B1238" t="str">
            <v>Srednja škola u Maruševcu s pravom javnosti</v>
          </cell>
        </row>
        <row r="1239">
          <cell r="A1239">
            <v>2455</v>
          </cell>
          <cell r="B1239" t="str">
            <v>Srednja škola za elektrotehniku i računalstvo - Rijeka</v>
          </cell>
        </row>
        <row r="1240">
          <cell r="A1240">
            <v>2453</v>
          </cell>
          <cell r="B1240" t="str">
            <v xml:space="preserve">Srednja talijanska škola - Rijeka </v>
          </cell>
        </row>
        <row r="1241">
          <cell r="A1241">
            <v>2627</v>
          </cell>
          <cell r="B1241" t="str">
            <v>Srednja tehnička prometna škola - Split</v>
          </cell>
        </row>
        <row r="1242">
          <cell r="A1242">
            <v>2791</v>
          </cell>
          <cell r="B1242" t="str">
            <v>Srpska pravoslavna opća gimnazija Kantakuzina</v>
          </cell>
        </row>
        <row r="1243">
          <cell r="A1243">
            <v>2481</v>
          </cell>
          <cell r="B1243" t="str">
            <v>SŠ Ambroza Haračića</v>
          </cell>
        </row>
        <row r="1244">
          <cell r="A1244">
            <v>2476</v>
          </cell>
          <cell r="B1244" t="str">
            <v xml:space="preserve">SŠ Andrije Ljudevita Adamića </v>
          </cell>
        </row>
        <row r="1245">
          <cell r="A1245">
            <v>2612</v>
          </cell>
          <cell r="B1245" t="str">
            <v>SŠ Antun Matijašević - Karamaneo</v>
          </cell>
        </row>
        <row r="1246">
          <cell r="A1246">
            <v>2418</v>
          </cell>
          <cell r="B1246" t="str">
            <v>SŠ Arboretum Opeka</v>
          </cell>
        </row>
        <row r="1247">
          <cell r="A1247">
            <v>2441</v>
          </cell>
          <cell r="B1247" t="str">
            <v>SŠ August Šenoa - Garešnica</v>
          </cell>
        </row>
        <row r="1248">
          <cell r="A1248">
            <v>2362</v>
          </cell>
          <cell r="B1248" t="str">
            <v>SŠ Ban Josip Jelačić</v>
          </cell>
        </row>
        <row r="1249">
          <cell r="A1249">
            <v>2442</v>
          </cell>
          <cell r="B1249" t="str">
            <v>SŠ Bartola Kašića - Grubišno Polje</v>
          </cell>
        </row>
        <row r="1250">
          <cell r="A1250">
            <v>2519</v>
          </cell>
          <cell r="B1250" t="str">
            <v>SŠ Bartula Kašića - Pag</v>
          </cell>
        </row>
        <row r="1251">
          <cell r="A1251">
            <v>2369</v>
          </cell>
          <cell r="B1251" t="str">
            <v>SŠ Bedekovčina</v>
          </cell>
        </row>
        <row r="1252">
          <cell r="A1252">
            <v>2516</v>
          </cell>
          <cell r="B1252" t="str">
            <v>SŠ Biograd na Moru</v>
          </cell>
        </row>
        <row r="1253">
          <cell r="A1253">
            <v>2688</v>
          </cell>
          <cell r="B1253" t="str">
            <v>SŠ Blato</v>
          </cell>
        </row>
        <row r="1254">
          <cell r="A1254">
            <v>2644</v>
          </cell>
          <cell r="B1254" t="str">
            <v>SŠ Bol</v>
          </cell>
        </row>
        <row r="1255">
          <cell r="A1255">
            <v>2646</v>
          </cell>
          <cell r="B1255" t="str">
            <v>SŠ Brač</v>
          </cell>
        </row>
        <row r="1256">
          <cell r="A1256">
            <v>2614</v>
          </cell>
          <cell r="B1256" t="str">
            <v>SŠ Braća Radić</v>
          </cell>
        </row>
        <row r="1257">
          <cell r="A1257">
            <v>2650</v>
          </cell>
          <cell r="B1257" t="str">
            <v>SŠ Buzet</v>
          </cell>
        </row>
        <row r="1258">
          <cell r="A1258">
            <v>2750</v>
          </cell>
          <cell r="B1258" t="str">
            <v>SŠ Centar za odgoj i obrazovanje</v>
          </cell>
        </row>
        <row r="1259">
          <cell r="A1259">
            <v>3162</v>
          </cell>
          <cell r="B1259" t="str">
            <v>SŠ Čakovec</v>
          </cell>
        </row>
        <row r="1260">
          <cell r="A1260">
            <v>2437</v>
          </cell>
          <cell r="B1260" t="str">
            <v>SŠ Čazma</v>
          </cell>
        </row>
        <row r="1261">
          <cell r="A1261">
            <v>2568</v>
          </cell>
          <cell r="B1261" t="str">
            <v>SŠ Dalj</v>
          </cell>
        </row>
        <row r="1262">
          <cell r="A1262">
            <v>2445</v>
          </cell>
          <cell r="B1262" t="str">
            <v>SŠ Delnice</v>
          </cell>
        </row>
        <row r="1263">
          <cell r="A1263">
            <v>2639</v>
          </cell>
          <cell r="B1263" t="str">
            <v>SŠ Dental centar Marušić</v>
          </cell>
        </row>
        <row r="1264">
          <cell r="A1264">
            <v>2540</v>
          </cell>
          <cell r="B1264" t="str">
            <v>SŠ Donji Miholjac</v>
          </cell>
        </row>
        <row r="1265">
          <cell r="A1265">
            <v>2443</v>
          </cell>
          <cell r="B1265" t="str">
            <v>SŠ Dr. Antuna Barca - Crikvenica</v>
          </cell>
        </row>
        <row r="1266">
          <cell r="A1266">
            <v>2363</v>
          </cell>
          <cell r="B1266" t="str">
            <v>SŠ Dragutina Stražimira</v>
          </cell>
        </row>
        <row r="1267">
          <cell r="A1267">
            <v>2389</v>
          </cell>
          <cell r="B1267" t="str">
            <v>SŠ Duga Resa</v>
          </cell>
        </row>
        <row r="1268">
          <cell r="A1268">
            <v>2348</v>
          </cell>
          <cell r="B1268" t="str">
            <v>SŠ Dugo Selo</v>
          </cell>
        </row>
        <row r="1269">
          <cell r="A1269">
            <v>2603</v>
          </cell>
          <cell r="B1269" t="str">
            <v>SŠ Fra Andrije Kačića Miošića - Makarska</v>
          </cell>
        </row>
        <row r="1270">
          <cell r="A1270">
            <v>2687</v>
          </cell>
          <cell r="B1270" t="str">
            <v>SŠ Fra Andrije Kačića Miošića - Ploče</v>
          </cell>
        </row>
        <row r="1271">
          <cell r="A1271">
            <v>2373</v>
          </cell>
          <cell r="B1271" t="str">
            <v>SŠ Glina</v>
          </cell>
        </row>
        <row r="1272">
          <cell r="A1272">
            <v>2517</v>
          </cell>
          <cell r="B1272" t="str">
            <v>SŠ Gračac</v>
          </cell>
        </row>
        <row r="1273">
          <cell r="A1273">
            <v>2446</v>
          </cell>
          <cell r="B1273" t="str">
            <v>SŠ Hrvatski kralj Zvonimir</v>
          </cell>
        </row>
        <row r="1274">
          <cell r="A1274">
            <v>2598</v>
          </cell>
          <cell r="B1274" t="str">
            <v>SŠ Hvar</v>
          </cell>
        </row>
        <row r="1275">
          <cell r="A1275">
            <v>2597</v>
          </cell>
          <cell r="B1275" t="str">
            <v>SŠ Ilok</v>
          </cell>
        </row>
        <row r="1276">
          <cell r="A1276">
            <v>2544</v>
          </cell>
          <cell r="B1276" t="str">
            <v>SŠ Isidora Kršnjavoga - Našice</v>
          </cell>
        </row>
        <row r="1277">
          <cell r="A1277">
            <v>2426</v>
          </cell>
          <cell r="B1277" t="str">
            <v>SŠ Ivan Seljanec - Križevci</v>
          </cell>
        </row>
        <row r="1278">
          <cell r="A1278">
            <v>2349</v>
          </cell>
          <cell r="B1278" t="str">
            <v>SŠ Ivan Švear - Ivanić Grad</v>
          </cell>
        </row>
        <row r="1279">
          <cell r="A1279">
            <v>2610</v>
          </cell>
          <cell r="B1279" t="str">
            <v>SŠ Ivana Lucića - Trogir</v>
          </cell>
        </row>
        <row r="1280">
          <cell r="A1280">
            <v>2569</v>
          </cell>
          <cell r="B1280" t="str">
            <v>SŠ Ivana Maštrovića - Drniš</v>
          </cell>
        </row>
        <row r="1281">
          <cell r="A1281">
            <v>2374</v>
          </cell>
          <cell r="B1281" t="str">
            <v>SŠ Ivana Trnskoga</v>
          </cell>
        </row>
        <row r="1282">
          <cell r="A1282">
            <v>2405</v>
          </cell>
          <cell r="B1282" t="str">
            <v>SŠ Ivanec</v>
          </cell>
        </row>
        <row r="1283">
          <cell r="A1283">
            <v>2351</v>
          </cell>
          <cell r="B1283" t="str">
            <v>SŠ Jastrebarsko</v>
          </cell>
        </row>
        <row r="1284">
          <cell r="A1284">
            <v>3175</v>
          </cell>
          <cell r="B1284" t="str">
            <v>SŠ Jelkovec</v>
          </cell>
        </row>
        <row r="1285">
          <cell r="A1285">
            <v>2567</v>
          </cell>
          <cell r="B1285" t="str">
            <v>SŠ Josipa Kozarca - Đurđenovac</v>
          </cell>
        </row>
        <row r="1286">
          <cell r="A1286">
            <v>2605</v>
          </cell>
          <cell r="B1286" t="str">
            <v>SŠ Jure Kaštelan</v>
          </cell>
        </row>
        <row r="1287">
          <cell r="A1287">
            <v>2515</v>
          </cell>
          <cell r="B1287" t="str">
            <v>SŠ Kneza Branimira - Benkovac</v>
          </cell>
        </row>
        <row r="1288">
          <cell r="A1288">
            <v>2370</v>
          </cell>
          <cell r="B1288" t="str">
            <v>SŠ Konjščina</v>
          </cell>
        </row>
        <row r="1289">
          <cell r="A1289">
            <v>2424</v>
          </cell>
          <cell r="B1289" t="str">
            <v>SŠ Koprivnica</v>
          </cell>
        </row>
        <row r="1290">
          <cell r="A1290">
            <v>2364</v>
          </cell>
          <cell r="B1290" t="str">
            <v>SŠ Krapina</v>
          </cell>
        </row>
        <row r="1291">
          <cell r="A1291">
            <v>2905</v>
          </cell>
          <cell r="B1291" t="str">
            <v>SŠ Lovre Montija</v>
          </cell>
        </row>
        <row r="1292">
          <cell r="A1292">
            <v>2963</v>
          </cell>
          <cell r="B1292" t="str">
            <v>SŠ Marka Marulića - Slatina</v>
          </cell>
        </row>
        <row r="1293">
          <cell r="A1293">
            <v>2451</v>
          </cell>
          <cell r="B1293" t="str">
            <v>SŠ Markantuna de Dominisa - Rab</v>
          </cell>
        </row>
        <row r="1294">
          <cell r="A1294">
            <v>2654</v>
          </cell>
          <cell r="B1294" t="str">
            <v>SŠ Mate Balote</v>
          </cell>
        </row>
        <row r="1295">
          <cell r="A1295">
            <v>2651</v>
          </cell>
          <cell r="B1295" t="str">
            <v>SŠ Mate Blažine - Labin</v>
          </cell>
        </row>
        <row r="1296">
          <cell r="A1296">
            <v>2507</v>
          </cell>
          <cell r="B1296" t="str">
            <v>SŠ Matije Antuna Reljkovića - Slavonski Brod</v>
          </cell>
        </row>
        <row r="1297">
          <cell r="A1297">
            <v>2685</v>
          </cell>
          <cell r="B1297" t="str">
            <v>SŠ Metković</v>
          </cell>
        </row>
        <row r="1298">
          <cell r="A1298">
            <v>2378</v>
          </cell>
          <cell r="B1298" t="str">
            <v>SŠ Novska</v>
          </cell>
        </row>
        <row r="1299">
          <cell r="A1299">
            <v>2518</v>
          </cell>
          <cell r="B1299" t="str">
            <v>SŠ Obrovac</v>
          </cell>
        </row>
        <row r="1300">
          <cell r="A1300">
            <v>2371</v>
          </cell>
          <cell r="B1300" t="str">
            <v>SŠ Oroslavje</v>
          </cell>
        </row>
        <row r="1301">
          <cell r="A1301">
            <v>2484</v>
          </cell>
          <cell r="B1301" t="str">
            <v>SŠ Otočac</v>
          </cell>
        </row>
        <row r="1302">
          <cell r="A1302">
            <v>2495</v>
          </cell>
          <cell r="B1302" t="str">
            <v>SŠ Pakrac</v>
          </cell>
        </row>
        <row r="1303">
          <cell r="A1303">
            <v>2485</v>
          </cell>
          <cell r="B1303" t="str">
            <v xml:space="preserve">SŠ Pavla Rittera Vitezovića u Senju </v>
          </cell>
        </row>
        <row r="1304">
          <cell r="A1304">
            <v>2683</v>
          </cell>
          <cell r="B1304" t="str">
            <v>SŠ Petra Šegedina</v>
          </cell>
        </row>
        <row r="1305">
          <cell r="A1305">
            <v>2380</v>
          </cell>
          <cell r="B1305" t="str">
            <v>SŠ Petrinja</v>
          </cell>
        </row>
        <row r="1306">
          <cell r="A1306">
            <v>2494</v>
          </cell>
          <cell r="B1306" t="str">
            <v>SŠ Pitomača</v>
          </cell>
        </row>
        <row r="1307">
          <cell r="A1307">
            <v>2486</v>
          </cell>
          <cell r="B1307" t="str">
            <v>SŠ Plitvička Jezera</v>
          </cell>
        </row>
        <row r="1308">
          <cell r="A1308">
            <v>2368</v>
          </cell>
          <cell r="B1308" t="str">
            <v>SŠ Pregrada</v>
          </cell>
        </row>
        <row r="1309">
          <cell r="A1309">
            <v>2695</v>
          </cell>
          <cell r="B1309" t="str">
            <v>SŠ Prelog</v>
          </cell>
        </row>
        <row r="1310">
          <cell r="A1310">
            <v>2749</v>
          </cell>
          <cell r="B1310" t="str">
            <v>SŠ Sesvete</v>
          </cell>
        </row>
        <row r="1311">
          <cell r="A1311">
            <v>2404</v>
          </cell>
          <cell r="B1311" t="str">
            <v>SŠ Slunj</v>
          </cell>
        </row>
        <row r="1312">
          <cell r="A1312">
            <v>2487</v>
          </cell>
          <cell r="B1312" t="str">
            <v>SŠ Stjepan Ivšić</v>
          </cell>
        </row>
        <row r="1313">
          <cell r="A1313">
            <v>2613</v>
          </cell>
          <cell r="B1313" t="str">
            <v>SŠ Tin Ujević - Vrgorac</v>
          </cell>
        </row>
        <row r="1314">
          <cell r="A1314">
            <v>2375</v>
          </cell>
          <cell r="B1314" t="str">
            <v>SŠ Tina Ujevića - Kutina</v>
          </cell>
        </row>
        <row r="1315">
          <cell r="A1315">
            <v>2388</v>
          </cell>
          <cell r="B1315" t="str">
            <v>SŠ Topusko</v>
          </cell>
        </row>
        <row r="1316">
          <cell r="A1316">
            <v>2566</v>
          </cell>
          <cell r="B1316" t="str">
            <v>SŠ Valpovo</v>
          </cell>
        </row>
        <row r="1317">
          <cell r="A1317">
            <v>2684</v>
          </cell>
          <cell r="B1317" t="str">
            <v>SŠ Vela Luka</v>
          </cell>
        </row>
        <row r="1318">
          <cell r="A1318">
            <v>2383</v>
          </cell>
          <cell r="B1318" t="str">
            <v>SŠ Viktorovac</v>
          </cell>
        </row>
        <row r="1319">
          <cell r="A1319">
            <v>2647</v>
          </cell>
          <cell r="B1319" t="str">
            <v>SŠ Vladimir Gortan - Buje</v>
          </cell>
        </row>
        <row r="1320">
          <cell r="A1320">
            <v>2444</v>
          </cell>
          <cell r="B1320" t="str">
            <v>SŠ Vladimir Nazor</v>
          </cell>
        </row>
        <row r="1321">
          <cell r="A1321">
            <v>2361</v>
          </cell>
          <cell r="B1321" t="str">
            <v>SŠ Vrbovec</v>
          </cell>
        </row>
        <row r="1322">
          <cell r="A1322">
            <v>2365</v>
          </cell>
          <cell r="B1322" t="str">
            <v>SŠ Zabok</v>
          </cell>
        </row>
        <row r="1323">
          <cell r="A1323">
            <v>2372</v>
          </cell>
          <cell r="B1323" t="str">
            <v>SŠ Zlatar</v>
          </cell>
        </row>
        <row r="1324">
          <cell r="A1324">
            <v>2671</v>
          </cell>
          <cell r="B1324" t="str">
            <v>SŠ Zvane Črnje - Rovinj</v>
          </cell>
        </row>
        <row r="1325">
          <cell r="A1325">
            <v>2411</v>
          </cell>
          <cell r="B1325" t="str">
            <v>Strojarska i prometna škola - Varaždin</v>
          </cell>
        </row>
        <row r="1326">
          <cell r="A1326">
            <v>2452</v>
          </cell>
          <cell r="B1326" t="str">
            <v>Strojarska škola za industrijska i obrtnička zanimanja - Rijeka</v>
          </cell>
        </row>
        <row r="1327">
          <cell r="A1327">
            <v>2546</v>
          </cell>
          <cell r="B1327" t="str">
            <v>Strojarska tehnička škola - Osijek</v>
          </cell>
        </row>
        <row r="1328">
          <cell r="A1328">
            <v>2737</v>
          </cell>
          <cell r="B1328" t="str">
            <v>Strojarska tehnička škola Fausta Vrančića</v>
          </cell>
        </row>
        <row r="1329">
          <cell r="A1329">
            <v>2738</v>
          </cell>
          <cell r="B1329" t="str">
            <v>Strojarska tehnička škola Frana Bošnjakovića</v>
          </cell>
        </row>
        <row r="1330">
          <cell r="A1330">
            <v>2462</v>
          </cell>
          <cell r="B1330" t="str">
            <v>Strojarsko brodograđevna škola za industrijska i obrtnička zanimanja - Rijeka</v>
          </cell>
        </row>
        <row r="1331">
          <cell r="A1331">
            <v>2420</v>
          </cell>
          <cell r="B1331" t="str">
            <v>Strukovna škola - Đurđevac</v>
          </cell>
        </row>
        <row r="1332">
          <cell r="A1332">
            <v>2482</v>
          </cell>
          <cell r="B1332" t="str">
            <v>Strukovna škola - Gospić</v>
          </cell>
        </row>
        <row r="1333">
          <cell r="A1333">
            <v>2664</v>
          </cell>
          <cell r="B1333" t="str">
            <v>Strukovna škola - Pula</v>
          </cell>
        </row>
        <row r="1334">
          <cell r="A1334">
            <v>2492</v>
          </cell>
          <cell r="B1334" t="str">
            <v>Strukovna škola - Virovitica</v>
          </cell>
        </row>
        <row r="1335">
          <cell r="A1335">
            <v>2592</v>
          </cell>
          <cell r="B1335" t="str">
            <v>Strukovna škola - Vukovar</v>
          </cell>
        </row>
        <row r="1336">
          <cell r="A1336">
            <v>2672</v>
          </cell>
          <cell r="B1336" t="str">
            <v xml:space="preserve">Strukovna škola Eugena Kumičića - Rovinj </v>
          </cell>
        </row>
        <row r="1337">
          <cell r="A1337">
            <v>2528</v>
          </cell>
          <cell r="B1337" t="str">
            <v>Strukovna škola Vice Vlatkovića</v>
          </cell>
        </row>
        <row r="1338">
          <cell r="A1338">
            <v>2580</v>
          </cell>
          <cell r="B1338" t="str">
            <v>Šibenska privatna gimnazija s pravom javnosti</v>
          </cell>
        </row>
        <row r="1339">
          <cell r="A1339">
            <v>2342</v>
          </cell>
          <cell r="B1339" t="str">
            <v>Škola kreativnog razvoja dr.Časl</v>
          </cell>
        </row>
        <row r="1340">
          <cell r="A1340">
            <v>2633</v>
          </cell>
          <cell r="B1340" t="str">
            <v>Škola likovnih umjetnosti - Split</v>
          </cell>
        </row>
        <row r="1341">
          <cell r="A1341">
            <v>2531</v>
          </cell>
          <cell r="B1341" t="str">
            <v>Škola primijenjene umjetnosti i dizajna - Zadar</v>
          </cell>
        </row>
        <row r="1342">
          <cell r="A1342">
            <v>2747</v>
          </cell>
          <cell r="B1342" t="str">
            <v>Škola primijenjene umjetnosti i dizajna - Zagreb</v>
          </cell>
        </row>
        <row r="1343">
          <cell r="A1343">
            <v>2558</v>
          </cell>
          <cell r="B1343" t="str">
            <v>Škola primijenjene umjetnosti i dizajna Osijek</v>
          </cell>
        </row>
        <row r="1344">
          <cell r="A1344">
            <v>2659</v>
          </cell>
          <cell r="B1344" t="str">
            <v>Škola primijenjenih umjetnosti i dizajna - Pula</v>
          </cell>
        </row>
        <row r="1345">
          <cell r="A1345">
            <v>2327</v>
          </cell>
          <cell r="B1345" t="str">
            <v>Škola suvremenog plesa Ane Maletić - Zagreb</v>
          </cell>
        </row>
        <row r="1346">
          <cell r="A1346">
            <v>2731</v>
          </cell>
          <cell r="B1346" t="str">
            <v>Škola za cestovni promet - Zagreb</v>
          </cell>
        </row>
        <row r="1347">
          <cell r="A1347">
            <v>2631</v>
          </cell>
          <cell r="B1347" t="str">
            <v>Škola za dizajn, grafiku i održivu gradnju - Split</v>
          </cell>
        </row>
        <row r="1348">
          <cell r="A1348">
            <v>2735</v>
          </cell>
          <cell r="B1348" t="str">
            <v>Škola za grafiku, dizajn i medijsku produkciju</v>
          </cell>
        </row>
        <row r="1349">
          <cell r="A1349">
            <v>2326</v>
          </cell>
          <cell r="B1349" t="str">
            <v>Škola za klasični balet - Zagreb</v>
          </cell>
        </row>
        <row r="1350">
          <cell r="A1350">
            <v>2715</v>
          </cell>
          <cell r="B1350" t="str">
            <v>Škola za medicinske sestre Mlinarska</v>
          </cell>
        </row>
        <row r="1351">
          <cell r="A1351">
            <v>2716</v>
          </cell>
          <cell r="B1351" t="str">
            <v>Škola za medicinske sestre Vinogradska</v>
          </cell>
        </row>
        <row r="1352">
          <cell r="A1352">
            <v>2718</v>
          </cell>
          <cell r="B1352" t="str">
            <v>Škola za medicinske sestre Vrapče</v>
          </cell>
        </row>
        <row r="1353">
          <cell r="A1353">
            <v>2734</v>
          </cell>
          <cell r="B1353" t="str">
            <v>Škola za modu i dizajn</v>
          </cell>
        </row>
        <row r="1354">
          <cell r="A1354">
            <v>2744</v>
          </cell>
          <cell r="B1354" t="str">
            <v>Škola za montažu instalacija i metalnih konstrukcija</v>
          </cell>
        </row>
        <row r="1355">
          <cell r="A1355">
            <v>1980</v>
          </cell>
          <cell r="B1355" t="str">
            <v>Škola za odgoj i obrazovanje - Pula</v>
          </cell>
        </row>
        <row r="1356">
          <cell r="A1356">
            <v>2559</v>
          </cell>
          <cell r="B1356" t="str">
            <v>Škola za osposobljavanje i obrazovanje Vinko Bek</v>
          </cell>
        </row>
        <row r="1357">
          <cell r="A1357">
            <v>2717</v>
          </cell>
          <cell r="B1357" t="str">
            <v>Škola za primalje - Zagreb</v>
          </cell>
        </row>
        <row r="1358">
          <cell r="A1358">
            <v>2473</v>
          </cell>
          <cell r="B1358" t="str">
            <v>Škola za primijenjenu umjetnost u Rijeci</v>
          </cell>
        </row>
        <row r="1359">
          <cell r="A1359">
            <v>2656</v>
          </cell>
          <cell r="B1359" t="str">
            <v>Škola za turizam, ugostiteljstvo i trgovinu - Pula</v>
          </cell>
        </row>
        <row r="1360">
          <cell r="A1360">
            <v>2366</v>
          </cell>
          <cell r="B1360" t="str">
            <v>Škola za umjetnost, dizajn, grafiku i odjeću - Zabok</v>
          </cell>
        </row>
        <row r="1361">
          <cell r="A1361">
            <v>2748</v>
          </cell>
          <cell r="B1361" t="str">
            <v>Športska gimnazija - Zagreb</v>
          </cell>
        </row>
        <row r="1362">
          <cell r="A1362">
            <v>2393</v>
          </cell>
          <cell r="B1362" t="str">
            <v>Šumarska i drvodjeljska škola - Karlovac</v>
          </cell>
        </row>
        <row r="1363">
          <cell r="A1363">
            <v>4011</v>
          </cell>
          <cell r="B1363" t="str">
            <v>Talijanska osnovna škola - Bernardo Parentin Poreč</v>
          </cell>
        </row>
        <row r="1364">
          <cell r="A1364">
            <v>1925</v>
          </cell>
          <cell r="B1364" t="str">
            <v>Talijanska osnovna škola - Buje</v>
          </cell>
        </row>
        <row r="1365">
          <cell r="A1365">
            <v>2018</v>
          </cell>
          <cell r="B1365" t="str">
            <v>Talijanska osnovna škola - Novigrad</v>
          </cell>
        </row>
        <row r="1366">
          <cell r="A1366">
            <v>1960</v>
          </cell>
          <cell r="B1366" t="str">
            <v xml:space="preserve">Talijanska osnovna škola - Poreč </v>
          </cell>
        </row>
        <row r="1367">
          <cell r="A1367">
            <v>1983</v>
          </cell>
          <cell r="B1367" t="str">
            <v>Talijanska osnovna škola Bernardo Benussi - Rovinj</v>
          </cell>
        </row>
        <row r="1368">
          <cell r="A1368">
            <v>2030</v>
          </cell>
          <cell r="B1368" t="str">
            <v>Talijanska osnovna škola Galileo Galilei - Umag</v>
          </cell>
        </row>
        <row r="1369">
          <cell r="A1369">
            <v>2670</v>
          </cell>
          <cell r="B1369" t="str">
            <v xml:space="preserve">Talijanska srednja škola - Rovinj </v>
          </cell>
        </row>
        <row r="1370">
          <cell r="A1370">
            <v>2660</v>
          </cell>
          <cell r="B1370" t="str">
            <v>Talijanska srednja škola Dante Alighieri - Pula</v>
          </cell>
        </row>
        <row r="1371">
          <cell r="A1371">
            <v>2648</v>
          </cell>
          <cell r="B1371" t="str">
            <v>Talijanska srednja škola Leonardo da Vinci - Buje</v>
          </cell>
        </row>
        <row r="1372">
          <cell r="A1372">
            <v>2608</v>
          </cell>
          <cell r="B1372" t="str">
            <v>Tehnička i industrijska škola Ruđera Boškovića u Sinju</v>
          </cell>
        </row>
        <row r="1373">
          <cell r="A1373">
            <v>2433</v>
          </cell>
          <cell r="B1373" t="str">
            <v>Tehnička škola - Bjelovar</v>
          </cell>
        </row>
        <row r="1374">
          <cell r="A1374">
            <v>2692</v>
          </cell>
          <cell r="B1374" t="str">
            <v>Tehnička škola - Čakovec</v>
          </cell>
        </row>
        <row r="1375">
          <cell r="A1375">
            <v>2438</v>
          </cell>
          <cell r="B1375" t="str">
            <v>Tehnička škola - Daruvar</v>
          </cell>
        </row>
        <row r="1376">
          <cell r="A1376">
            <v>2395</v>
          </cell>
          <cell r="B1376" t="str">
            <v>Tehnička škola - Karlovac</v>
          </cell>
        </row>
        <row r="1377">
          <cell r="A1377">
            <v>2376</v>
          </cell>
          <cell r="B1377" t="str">
            <v>Tehnička škola - Kutina</v>
          </cell>
        </row>
        <row r="1378">
          <cell r="A1378">
            <v>2499</v>
          </cell>
          <cell r="B1378" t="str">
            <v>Tehnička škola - Požega</v>
          </cell>
        </row>
        <row r="1379">
          <cell r="A1379">
            <v>2663</v>
          </cell>
          <cell r="B1379" t="str">
            <v>Tehnička škola - Pula</v>
          </cell>
        </row>
        <row r="1380">
          <cell r="A1380">
            <v>2385</v>
          </cell>
          <cell r="B1380" t="str">
            <v>Tehnička škola - Sisak</v>
          </cell>
        </row>
        <row r="1381">
          <cell r="A1381">
            <v>2511</v>
          </cell>
          <cell r="B1381" t="str">
            <v>Tehnička škola - Slavonski Brod</v>
          </cell>
        </row>
        <row r="1382">
          <cell r="A1382">
            <v>2576</v>
          </cell>
          <cell r="B1382" t="str">
            <v>Tehnička škola - Šibenik</v>
          </cell>
        </row>
        <row r="1383">
          <cell r="A1383">
            <v>2490</v>
          </cell>
          <cell r="B1383" t="str">
            <v>Tehnička škola - Virovitica</v>
          </cell>
        </row>
        <row r="1384">
          <cell r="A1384">
            <v>2527</v>
          </cell>
          <cell r="B1384" t="str">
            <v>Tehnička škola - Zadar</v>
          </cell>
        </row>
        <row r="1385">
          <cell r="A1385">
            <v>2740</v>
          </cell>
          <cell r="B1385" t="str">
            <v>Tehnička škola - Zagreb</v>
          </cell>
        </row>
        <row r="1386">
          <cell r="A1386">
            <v>2596</v>
          </cell>
          <cell r="B1386" t="str">
            <v>Tehnička škola - Županja</v>
          </cell>
        </row>
        <row r="1387">
          <cell r="A1387">
            <v>2553</v>
          </cell>
          <cell r="B1387" t="str">
            <v>Tehnička škola i prirodoslovna gimnazija Ruđera Boškovića - Osijek</v>
          </cell>
        </row>
        <row r="1388">
          <cell r="A1388">
            <v>2591</v>
          </cell>
          <cell r="B1388" t="str">
            <v>Tehnička škola Nikole Tesle - Vukovar</v>
          </cell>
        </row>
        <row r="1389">
          <cell r="A1389">
            <v>2581</v>
          </cell>
          <cell r="B1389" t="str">
            <v>Tehnička škola Ruđera Boškovića - Vinkovci</v>
          </cell>
        </row>
        <row r="1390">
          <cell r="A1390">
            <v>2764</v>
          </cell>
          <cell r="B1390" t="str">
            <v>Tehnička škola Ruđera Boškovića - Zagreb</v>
          </cell>
        </row>
        <row r="1391">
          <cell r="A1391">
            <v>2601</v>
          </cell>
          <cell r="B1391" t="str">
            <v>Tehnička škola u Imotskom</v>
          </cell>
        </row>
        <row r="1392">
          <cell r="A1392">
            <v>2463</v>
          </cell>
          <cell r="B1392" t="str">
            <v>Tehnička škola Rijeka</v>
          </cell>
        </row>
        <row r="1393">
          <cell r="A1393">
            <v>2628</v>
          </cell>
          <cell r="B1393" t="str">
            <v>Tehnička škola za strojarstvo i mehatroniku - Split</v>
          </cell>
        </row>
        <row r="1394">
          <cell r="A1394">
            <v>2727</v>
          </cell>
          <cell r="B1394" t="str">
            <v>Treća ekonomska škola - Zagreb</v>
          </cell>
        </row>
        <row r="1395">
          <cell r="A1395">
            <v>2557</v>
          </cell>
          <cell r="B1395" t="str">
            <v>Trgovačka i komercijalna škola davor Milas - Osijek</v>
          </cell>
        </row>
        <row r="1396">
          <cell r="A1396">
            <v>2454</v>
          </cell>
          <cell r="B1396" t="str">
            <v>Trgovačka i tekstilna škola u Rijeci</v>
          </cell>
        </row>
        <row r="1397">
          <cell r="A1397">
            <v>2746</v>
          </cell>
          <cell r="B1397" t="str">
            <v>Trgovačka škola - Zagreb</v>
          </cell>
        </row>
        <row r="1398">
          <cell r="A1398">
            <v>2396</v>
          </cell>
          <cell r="B1398" t="str">
            <v>Trgovačko - ugostiteljska škola - Karlovac</v>
          </cell>
        </row>
        <row r="1399">
          <cell r="A1399">
            <v>2680</v>
          </cell>
          <cell r="B1399" t="str">
            <v>Turistička i ugostiteljska škola - Dubrovnik</v>
          </cell>
        </row>
        <row r="1400">
          <cell r="A1400">
            <v>2635</v>
          </cell>
          <cell r="B1400" t="str">
            <v>Turističko - ugostiteljska škola - Split</v>
          </cell>
        </row>
        <row r="1401">
          <cell r="A1401">
            <v>2655</v>
          </cell>
          <cell r="B1401" t="str">
            <v xml:space="preserve">Turističko - ugostiteljska škola Antona Štifanića - Poreč </v>
          </cell>
        </row>
        <row r="1402">
          <cell r="A1402">
            <v>2435</v>
          </cell>
          <cell r="B1402" t="str">
            <v>Turističko-ugostiteljska i prehrambena škola - Bjelovar</v>
          </cell>
        </row>
        <row r="1403">
          <cell r="A1403">
            <v>2574</v>
          </cell>
          <cell r="B1403" t="str">
            <v>Turističko-ugostiteljska škola - Šibenik</v>
          </cell>
        </row>
        <row r="1404">
          <cell r="A1404">
            <v>4001</v>
          </cell>
          <cell r="B1404" t="str">
            <v>Učenički dom</v>
          </cell>
        </row>
        <row r="1405">
          <cell r="A1405">
            <v>4046</v>
          </cell>
          <cell r="B1405" t="str">
            <v>Učenički dom Hrvatski učiteljski konvikt</v>
          </cell>
        </row>
        <row r="1406">
          <cell r="A1406">
            <v>4048</v>
          </cell>
          <cell r="B1406" t="str">
            <v>Učenički dom Lovran</v>
          </cell>
        </row>
        <row r="1407">
          <cell r="A1407">
            <v>4049</v>
          </cell>
          <cell r="B1407" t="str">
            <v>Učenički dom Marije Jambrišak</v>
          </cell>
        </row>
        <row r="1408">
          <cell r="A1408">
            <v>4054</v>
          </cell>
          <cell r="B1408" t="str">
            <v>Učenički dom Varaždin</v>
          </cell>
        </row>
        <row r="1409">
          <cell r="A1409">
            <v>2845</v>
          </cell>
          <cell r="B1409" t="str">
            <v>Učilište za popularnu i jazz glazbu</v>
          </cell>
        </row>
        <row r="1410">
          <cell r="A1410">
            <v>2447</v>
          </cell>
          <cell r="B1410" t="str">
            <v>Ugostiteljska škola - Opatija</v>
          </cell>
        </row>
        <row r="1411">
          <cell r="A1411">
            <v>2555</v>
          </cell>
          <cell r="B1411" t="str">
            <v>Ugostiteljsko - turistička škola - Osijek</v>
          </cell>
        </row>
        <row r="1412">
          <cell r="A1412">
            <v>2729</v>
          </cell>
          <cell r="B1412" t="str">
            <v>Ugostiteljsko-turističko učilište - Zagreb</v>
          </cell>
        </row>
        <row r="1413">
          <cell r="A1413">
            <v>2914</v>
          </cell>
          <cell r="B1413" t="str">
            <v>Umjetnička gimnazija Ars Animae s pravom javnosti - Split</v>
          </cell>
        </row>
        <row r="1414">
          <cell r="A1414">
            <v>60</v>
          </cell>
          <cell r="B1414" t="str">
            <v>Umjetnička škola Franje Lučića</v>
          </cell>
        </row>
        <row r="1415">
          <cell r="A1415">
            <v>2059</v>
          </cell>
          <cell r="B1415" t="str">
            <v>Umjetnička škola Luke Sorkočevića - Dubrovnik</v>
          </cell>
        </row>
        <row r="1416">
          <cell r="A1416">
            <v>1941</v>
          </cell>
          <cell r="B1416" t="str">
            <v>Umjetnička škola Matka Brajše Rašana</v>
          </cell>
        </row>
        <row r="1417">
          <cell r="A1417">
            <v>2139</v>
          </cell>
          <cell r="B1417" t="str">
            <v>Umjetnička škola Miroslav Magdalenić - Čakovec</v>
          </cell>
        </row>
        <row r="1418">
          <cell r="A1418">
            <v>1959</v>
          </cell>
          <cell r="B1418" t="str">
            <v>Umjetnička škola Poreč</v>
          </cell>
        </row>
        <row r="1419">
          <cell r="A1419">
            <v>2745</v>
          </cell>
          <cell r="B1419" t="str">
            <v>Upravna škola Zagreb</v>
          </cell>
        </row>
        <row r="1420">
          <cell r="A1420">
            <v>2700</v>
          </cell>
          <cell r="B1420" t="str">
            <v>V. gimnazija - Zagreb</v>
          </cell>
        </row>
        <row r="1421">
          <cell r="A1421">
            <v>2623</v>
          </cell>
          <cell r="B1421" t="str">
            <v>V. gimnazija Vladimir Nazor - Split</v>
          </cell>
        </row>
        <row r="1422">
          <cell r="A1422">
            <v>630</v>
          </cell>
          <cell r="B1422" t="str">
            <v>V. osnovna škola - Bjelovar</v>
          </cell>
        </row>
        <row r="1423">
          <cell r="A1423">
            <v>465</v>
          </cell>
          <cell r="B1423" t="str">
            <v>V. osnovna škola - Varaždin</v>
          </cell>
        </row>
        <row r="1424">
          <cell r="A1424">
            <v>2719</v>
          </cell>
          <cell r="B1424" t="str">
            <v>Veterinarska škola - Zagreb</v>
          </cell>
        </row>
        <row r="1425">
          <cell r="A1425">
            <v>466</v>
          </cell>
          <cell r="B1425" t="str">
            <v>VI. osnovna škola - Varaždin</v>
          </cell>
        </row>
        <row r="1426">
          <cell r="A1426">
            <v>2702</v>
          </cell>
          <cell r="B1426" t="str">
            <v>VII. gimnazija - Zagreb</v>
          </cell>
        </row>
        <row r="1427">
          <cell r="A1427">
            <v>468</v>
          </cell>
          <cell r="B1427" t="str">
            <v>VII. osnovna škola - Varaždin</v>
          </cell>
        </row>
        <row r="1428">
          <cell r="A1428">
            <v>2330</v>
          </cell>
          <cell r="B1428" t="str">
            <v>Waldorfska škola u Zagrebu</v>
          </cell>
        </row>
        <row r="1429">
          <cell r="A1429">
            <v>2705</v>
          </cell>
          <cell r="B1429" t="str">
            <v>X. gimnazija Ivan Supek - Zagreb</v>
          </cell>
        </row>
        <row r="1430">
          <cell r="A1430">
            <v>2706</v>
          </cell>
          <cell r="B1430" t="str">
            <v>XI. gimnazija - Zagreb</v>
          </cell>
        </row>
        <row r="1431">
          <cell r="A1431">
            <v>2707</v>
          </cell>
          <cell r="B1431" t="str">
            <v>XII. gimnazija - Zagreb</v>
          </cell>
        </row>
        <row r="1432">
          <cell r="A1432">
            <v>2708</v>
          </cell>
          <cell r="B1432" t="str">
            <v>XIII. gimnazija - Zagreb</v>
          </cell>
        </row>
        <row r="1433">
          <cell r="A1433">
            <v>2710</v>
          </cell>
          <cell r="B1433" t="str">
            <v>XV. gimnazija - Zagreb</v>
          </cell>
        </row>
        <row r="1434">
          <cell r="A1434">
            <v>2711</v>
          </cell>
          <cell r="B1434" t="str">
            <v>XVI. gimnazija - Zagreb</v>
          </cell>
        </row>
        <row r="1435">
          <cell r="A1435">
            <v>2713</v>
          </cell>
          <cell r="B1435" t="str">
            <v>XVIII. gimnazija - Zagreb</v>
          </cell>
        </row>
        <row r="1436">
          <cell r="A1436">
            <v>2536</v>
          </cell>
          <cell r="B1436" t="str">
            <v>Zadarska privatna gimnazija s pravom javnosti</v>
          </cell>
        </row>
        <row r="1437">
          <cell r="A1437">
            <v>4000</v>
          </cell>
          <cell r="B1437" t="str">
            <v>Zadruga</v>
          </cell>
        </row>
        <row r="1438">
          <cell r="A1438">
            <v>2775</v>
          </cell>
          <cell r="B1438" t="str">
            <v>Zagrebačka umjetnička gimnazija s pravom javnosti</v>
          </cell>
        </row>
        <row r="1439">
          <cell r="A1439">
            <v>2586</v>
          </cell>
          <cell r="B1439" t="str">
            <v>Zdravstvena i veterinarska škola Dr. Andrije Štampara - Vinkovci</v>
          </cell>
        </row>
        <row r="1440">
          <cell r="A1440">
            <v>2634</v>
          </cell>
          <cell r="B1440" t="str">
            <v>Zdravstvena škola - Split</v>
          </cell>
        </row>
        <row r="1441">
          <cell r="A1441">
            <v>2714</v>
          </cell>
          <cell r="B1441" t="str">
            <v>Zdravstveno učilište - Zagreb</v>
          </cell>
        </row>
        <row r="1442">
          <cell r="A1442">
            <v>2359</v>
          </cell>
          <cell r="B1442" t="str">
            <v>Zrakoplovna tehnička škola Rudolfa Perešina</v>
          </cell>
        </row>
        <row r="1443">
          <cell r="A1443">
            <v>2477</v>
          </cell>
          <cell r="B1443" t="str">
            <v>Željeznička tehnička škola - Moravice</v>
          </cell>
        </row>
        <row r="1444">
          <cell r="A1444">
            <v>2751</v>
          </cell>
          <cell r="B1444" t="str">
            <v>Ženska opća gimnazija Družbe sestara milosrdnica - s pravom javnosti</v>
          </cell>
        </row>
        <row r="1445">
          <cell r="A1445">
            <v>4043</v>
          </cell>
          <cell r="B1445" t="str">
            <v>Ženski đački dom Dubrovnik</v>
          </cell>
        </row>
        <row r="1446">
          <cell r="A1446">
            <v>4007</v>
          </cell>
          <cell r="B1446" t="str">
            <v>Ženski đački dom Split</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2935</v>
          </cell>
          <cell r="B253" t="str">
            <v>Osnovna glazbena škola - Metković</v>
          </cell>
        </row>
        <row r="254">
          <cell r="A254">
            <v>1028</v>
          </cell>
          <cell r="B254" t="str">
            <v>Osnovna glazbena škola - Pakrac</v>
          </cell>
        </row>
        <row r="255">
          <cell r="A255">
            <v>452</v>
          </cell>
          <cell r="B255" t="str">
            <v>Osnovna glazbena škola - pučko otvoreno učilište Dragutin Novak</v>
          </cell>
        </row>
        <row r="256">
          <cell r="A256">
            <v>2081</v>
          </cell>
          <cell r="B256" t="str">
            <v>Osnovna glazbena škola (pri Pučkom otvorenom učilištu Ploče)</v>
          </cell>
        </row>
        <row r="257">
          <cell r="A257">
            <v>69</v>
          </cell>
          <cell r="B257" t="str">
            <v>Osnovna glazbena škola (pri Pučkom otvorenom učilištu Vrbovec)</v>
          </cell>
        </row>
        <row r="258">
          <cell r="A258">
            <v>805</v>
          </cell>
          <cell r="B258" t="str">
            <v>Osnovna glazbena škola Aleksandra Jug - Matić</v>
          </cell>
        </row>
        <row r="259">
          <cell r="A259">
            <v>2949</v>
          </cell>
          <cell r="B259" t="str">
            <v>Osnovna glazbena škola Beli Manastir</v>
          </cell>
        </row>
        <row r="260">
          <cell r="A260">
            <v>258</v>
          </cell>
          <cell r="B260" t="str">
            <v>Osnovna glazbena škola Borisa Papandopula</v>
          </cell>
        </row>
        <row r="261">
          <cell r="A261">
            <v>3140</v>
          </cell>
          <cell r="B261" t="str">
            <v>Osnovna glazbena škola Brač</v>
          </cell>
        </row>
        <row r="262">
          <cell r="A262">
            <v>3130</v>
          </cell>
          <cell r="B262" t="str">
            <v>Osnovna glazbena škola Dugo Selo</v>
          </cell>
        </row>
        <row r="263">
          <cell r="A263">
            <v>460</v>
          </cell>
          <cell r="B263" t="str">
            <v>Osnovna glazbena škola Ivan Padovec</v>
          </cell>
        </row>
        <row r="264">
          <cell r="A264">
            <v>2334</v>
          </cell>
          <cell r="B264" t="str">
            <v xml:space="preserve">Osnovna glazbena škola Ivana Zajca </v>
          </cell>
        </row>
        <row r="265">
          <cell r="A265">
            <v>745</v>
          </cell>
          <cell r="B265" t="str">
            <v>Osnovna glazbena škola Ive Tijardovića - Delnice</v>
          </cell>
        </row>
        <row r="266">
          <cell r="A266">
            <v>1715</v>
          </cell>
          <cell r="B266" t="str">
            <v xml:space="preserve">Osnovna glazbena škola Jakova Gotovca </v>
          </cell>
        </row>
        <row r="267">
          <cell r="A267">
            <v>850</v>
          </cell>
          <cell r="B267" t="str">
            <v>Osnovna glazbena škola Josipa Kašmana</v>
          </cell>
        </row>
        <row r="268">
          <cell r="A268">
            <v>1584</v>
          </cell>
          <cell r="B268" t="str">
            <v>Osnovna glazbena škola Josipa Runjanina - Vinkovci</v>
          </cell>
        </row>
        <row r="269">
          <cell r="A269">
            <v>2909</v>
          </cell>
          <cell r="B269" t="str">
            <v>Osnovna glazbena škola Kontesa Dora</v>
          </cell>
        </row>
        <row r="270">
          <cell r="A270">
            <v>4033</v>
          </cell>
          <cell r="B270" t="str">
            <v>Osnovna glazbena škola Korčula</v>
          </cell>
        </row>
        <row r="271">
          <cell r="A271">
            <v>1529</v>
          </cell>
          <cell r="B271" t="str">
            <v>Osnovna glazbena škola Krsto Odak</v>
          </cell>
        </row>
        <row r="272">
          <cell r="A272">
            <v>446</v>
          </cell>
          <cell r="B272" t="str">
            <v>Osnovna glazbena škola Ladislava Šabana</v>
          </cell>
        </row>
        <row r="273">
          <cell r="A273">
            <v>1702</v>
          </cell>
          <cell r="B273" t="str">
            <v>Osnovna glazbena škola Lovre pl. Matačića</v>
          </cell>
        </row>
        <row r="274">
          <cell r="A274">
            <v>842</v>
          </cell>
          <cell r="B274" t="str">
            <v>Osnovna glazbena škola Mirković</v>
          </cell>
        </row>
        <row r="275">
          <cell r="A275">
            <v>3148</v>
          </cell>
          <cell r="B275" t="str">
            <v>Osnovna glazbena škola Mladen Pozaić pri Osnovnoj školi Garešnica</v>
          </cell>
        </row>
        <row r="276">
          <cell r="A276">
            <v>1332</v>
          </cell>
          <cell r="B276" t="str">
            <v>Osnovna glazbena škola pri Osnovnoj školi August Harambašić</v>
          </cell>
        </row>
        <row r="277">
          <cell r="A277">
            <v>146</v>
          </cell>
          <cell r="B277" t="str">
            <v>Osnovna glazbena škola pri Osnovnoj školi Augusta Cesarca - Krapina</v>
          </cell>
        </row>
        <row r="278">
          <cell r="A278">
            <v>2947</v>
          </cell>
          <cell r="B278" t="str">
            <v>Osnovna glazbena škola pri Osnovnoj školi Biograd</v>
          </cell>
        </row>
        <row r="279">
          <cell r="A279">
            <v>2956</v>
          </cell>
          <cell r="B279" t="str">
            <v>Osnovna glazbena škola pri Osnovnoj školi Blato</v>
          </cell>
        </row>
        <row r="280">
          <cell r="A280">
            <v>2945</v>
          </cell>
          <cell r="B280" t="str">
            <v>Osnovna glazbena škola pri Osnovnoj školi Dr. Jure Turića</v>
          </cell>
        </row>
        <row r="281">
          <cell r="A281">
            <v>1587</v>
          </cell>
          <cell r="B281" t="str">
            <v>Osnovna glazbena škola pri Osnovnoj školi Dragutina Tadijanovića</v>
          </cell>
        </row>
        <row r="282">
          <cell r="A282">
            <v>1338</v>
          </cell>
          <cell r="B282" t="str">
            <v>Osnovna glazbena škola pri Osnovnoj školi Ivan Goran Kovačić</v>
          </cell>
        </row>
        <row r="283">
          <cell r="A283">
            <v>862</v>
          </cell>
          <cell r="B283" t="str">
            <v>Osnovna glazbena škola pri Osnovnoj školi Ivana Mažuranića</v>
          </cell>
        </row>
        <row r="284">
          <cell r="A284">
            <v>3289</v>
          </cell>
          <cell r="B284" t="str">
            <v>Osnovna glazbena škola pri osnovnoj školi Ivane Brlić - Mažuranić</v>
          </cell>
        </row>
        <row r="285">
          <cell r="A285">
            <v>3149</v>
          </cell>
          <cell r="B285" t="str">
            <v>Osnovna glazbena škola pri Osnovnoj školi Ksavera Šandora Gjalskog</v>
          </cell>
        </row>
        <row r="286">
          <cell r="A286">
            <v>3129</v>
          </cell>
          <cell r="B286" t="str">
            <v>Osnovna glazbena škola pri Osnovnoj školi Marija Bistrica</v>
          </cell>
        </row>
        <row r="287">
          <cell r="A287">
            <v>1390</v>
          </cell>
          <cell r="B287" t="str">
            <v>Osnovna glazbena škola pri Osnovnoj školi Matije Petra Katančića</v>
          </cell>
        </row>
        <row r="288">
          <cell r="A288">
            <v>2115</v>
          </cell>
          <cell r="B288" t="str">
            <v>Osnovna glazbena škola pri Osnovnoj školi Opuzen</v>
          </cell>
        </row>
        <row r="289">
          <cell r="A289">
            <v>3301</v>
          </cell>
          <cell r="B289" t="str">
            <v>Osnovna glazbena škola pri Osnovnoj školi Orebić</v>
          </cell>
        </row>
        <row r="290">
          <cell r="A290">
            <v>3300</v>
          </cell>
          <cell r="B290" t="str">
            <v>Osnovna glazbena škola pri Osnovnoj školi Petra Kanavelića</v>
          </cell>
        </row>
        <row r="291">
          <cell r="A291">
            <v>2966</v>
          </cell>
          <cell r="B291" t="str">
            <v>Osnovna glazbena škola pri Osnovnoj školi Rivarela</v>
          </cell>
        </row>
        <row r="292">
          <cell r="A292">
            <v>1987</v>
          </cell>
          <cell r="B292" t="str">
            <v>Osnovna glazbena škola pri Osnovnoj školi Vladimira Nazora</v>
          </cell>
        </row>
        <row r="293">
          <cell r="A293">
            <v>1098</v>
          </cell>
          <cell r="B293" t="str">
            <v>Osnovna glazbena škola pučko otvoreno učilište Matija Antun Relković</v>
          </cell>
        </row>
        <row r="294">
          <cell r="A294">
            <v>4032</v>
          </cell>
          <cell r="B294" t="str">
            <v>Osnovna glazbena škola Rab</v>
          </cell>
        </row>
        <row r="295">
          <cell r="A295">
            <v>2335</v>
          </cell>
          <cell r="B295" t="str">
            <v>Osnovna glazbena škola Rudolfa Matza</v>
          </cell>
        </row>
        <row r="296">
          <cell r="A296">
            <v>1601</v>
          </cell>
          <cell r="B296" t="str">
            <v>Osnovna glazbena škola Srećko Albini - Županja</v>
          </cell>
        </row>
        <row r="297">
          <cell r="A297">
            <v>2967</v>
          </cell>
          <cell r="B297" t="str">
            <v>Osnovna glazbena škola Sv. Benedikta</v>
          </cell>
        </row>
        <row r="298">
          <cell r="A298">
            <v>2032</v>
          </cell>
          <cell r="B298" t="str">
            <v>Osnovna glazbena škola Umag, Scuola elementare di musica Umago</v>
          </cell>
        </row>
        <row r="299">
          <cell r="A299">
            <v>2954</v>
          </cell>
          <cell r="B299" t="str">
            <v>Osnovna glazbena škola Vela Luka pri Osnovnoj školi - Vela Luka</v>
          </cell>
        </row>
        <row r="300">
          <cell r="A300">
            <v>908</v>
          </cell>
          <cell r="B300" t="str">
            <v>Osnovna glazbena škola Vjenceslava Novaka - Senj</v>
          </cell>
        </row>
        <row r="301">
          <cell r="A301">
            <v>2347</v>
          </cell>
          <cell r="B301" t="str">
            <v>Osnovna Montessori Škola Barunice Dedee Vranyczany</v>
          </cell>
        </row>
        <row r="302">
          <cell r="A302">
            <v>4003</v>
          </cell>
          <cell r="B302" t="str">
            <v>Osnovna škola "Meterize"</v>
          </cell>
        </row>
        <row r="303">
          <cell r="A303">
            <v>4019</v>
          </cell>
          <cell r="B303" t="str">
            <v>Osnovna škola Dugo Selo</v>
          </cell>
        </row>
        <row r="304">
          <cell r="A304">
            <v>1967</v>
          </cell>
          <cell r="B304" t="str">
            <v>Osnovna škola Giuseppina Martinuzzi - Pula</v>
          </cell>
        </row>
        <row r="305">
          <cell r="A305">
            <v>1820</v>
          </cell>
          <cell r="B305" t="str">
            <v>Osnovna škola Josipa Jovića</v>
          </cell>
        </row>
        <row r="306">
          <cell r="A306">
            <v>193</v>
          </cell>
          <cell r="B306" t="str">
            <v>Osnovna škola pri Specijalnoj bolnici za rehabilitaciju Krapinske Toplice</v>
          </cell>
        </row>
        <row r="307">
          <cell r="A307">
            <v>1953</v>
          </cell>
          <cell r="B307" t="str">
            <v>Osnovna škola Vladimira Nazora Pazin, Glazbeni odjel Pazin</v>
          </cell>
        </row>
        <row r="308">
          <cell r="A308">
            <v>2328</v>
          </cell>
          <cell r="B308" t="str">
            <v>Osnovna škola za balet i ritmiku - Zagreb</v>
          </cell>
        </row>
        <row r="309">
          <cell r="A309">
            <v>2944</v>
          </cell>
          <cell r="B309" t="str">
            <v>Osnovna škola za balet i suvremeni ples pri Osnovnoj školi Vežica</v>
          </cell>
        </row>
        <row r="310">
          <cell r="A310">
            <v>806</v>
          </cell>
          <cell r="B310" t="str">
            <v>Osnovna waldorfska škola - Rijeka</v>
          </cell>
        </row>
        <row r="311">
          <cell r="A311">
            <v>1695</v>
          </cell>
          <cell r="B311" t="str">
            <v>OŠ 1. listopada 1942.</v>
          </cell>
        </row>
        <row r="312">
          <cell r="A312">
            <v>275</v>
          </cell>
          <cell r="B312" t="str">
            <v>OŠ 22. lipnja</v>
          </cell>
        </row>
        <row r="313">
          <cell r="A313">
            <v>929</v>
          </cell>
          <cell r="B313" t="str">
            <v>OŠ A. G. Matoša - Novalja</v>
          </cell>
        </row>
        <row r="314">
          <cell r="A314">
            <v>2270</v>
          </cell>
          <cell r="B314" t="str">
            <v>OŠ Alojzija Stepinca</v>
          </cell>
        </row>
        <row r="315">
          <cell r="A315">
            <v>496</v>
          </cell>
          <cell r="B315" t="str">
            <v>OŠ Andrije Kačića Miošića</v>
          </cell>
        </row>
        <row r="316">
          <cell r="A316">
            <v>574</v>
          </cell>
          <cell r="B316" t="str">
            <v>OŠ Andrije Palmovića</v>
          </cell>
        </row>
        <row r="317">
          <cell r="A317">
            <v>1626</v>
          </cell>
          <cell r="B317" t="str">
            <v>OŠ Ane Katarine Zrinski</v>
          </cell>
        </row>
        <row r="318">
          <cell r="A318">
            <v>1840</v>
          </cell>
          <cell r="B318" t="str">
            <v>OŠ Ante Anđelinović</v>
          </cell>
        </row>
        <row r="319">
          <cell r="A319">
            <v>2068</v>
          </cell>
          <cell r="B319" t="str">
            <v xml:space="preserve">OŠ Ante Curać-Pinjac </v>
          </cell>
        </row>
        <row r="320">
          <cell r="A320">
            <v>2885</v>
          </cell>
          <cell r="B320" t="str">
            <v>OŠ Ante Kovačića - Marija Gorica</v>
          </cell>
        </row>
        <row r="321">
          <cell r="A321">
            <v>2247</v>
          </cell>
          <cell r="B321" t="str">
            <v>OŠ Ante Kovačića - Zagreb</v>
          </cell>
        </row>
        <row r="322">
          <cell r="A322">
            <v>220</v>
          </cell>
          <cell r="B322" t="str">
            <v>OŠ Ante Kovačića - Zlatar</v>
          </cell>
        </row>
        <row r="323">
          <cell r="A323">
            <v>1868</v>
          </cell>
          <cell r="B323" t="str">
            <v>OŠ Ante Starčevića - Dicmo</v>
          </cell>
        </row>
        <row r="324">
          <cell r="A324">
            <v>498</v>
          </cell>
          <cell r="B324" t="str">
            <v>OŠ Ante Starčevića - Lepoglava</v>
          </cell>
        </row>
        <row r="325">
          <cell r="A325">
            <v>1194</v>
          </cell>
          <cell r="B325" t="str">
            <v>OŠ Ante Starčevića - Rešetari</v>
          </cell>
        </row>
        <row r="326">
          <cell r="A326">
            <v>1512</v>
          </cell>
          <cell r="B326" t="str">
            <v>OŠ Ante Starčevića - Viljevo</v>
          </cell>
        </row>
        <row r="327">
          <cell r="A327">
            <v>1631</v>
          </cell>
          <cell r="B327" t="str">
            <v>OŠ Antun Gustav Matoš - Tovarnik</v>
          </cell>
        </row>
        <row r="328">
          <cell r="A328">
            <v>1582</v>
          </cell>
          <cell r="B328" t="str">
            <v>OŠ Antun Gustav Matoš - Vinkovci</v>
          </cell>
        </row>
        <row r="329">
          <cell r="A329">
            <v>1614</v>
          </cell>
          <cell r="B329" t="str">
            <v>OŠ Antun i Stjepan Radić</v>
          </cell>
        </row>
        <row r="330">
          <cell r="A330">
            <v>398</v>
          </cell>
          <cell r="B330" t="str">
            <v xml:space="preserve">OŠ Antun Klasnic - Lasinja </v>
          </cell>
        </row>
        <row r="331">
          <cell r="A331">
            <v>1124</v>
          </cell>
          <cell r="B331" t="str">
            <v>OŠ Antun Matija Reljković</v>
          </cell>
        </row>
        <row r="332">
          <cell r="A332">
            <v>1180</v>
          </cell>
          <cell r="B332" t="str">
            <v>OŠ Antun Mihanović - Nova Kapela - Batrina</v>
          </cell>
        </row>
        <row r="333">
          <cell r="A333">
            <v>1101</v>
          </cell>
          <cell r="B333" t="str">
            <v>OŠ Antun Mihanović - Slavonski Brod</v>
          </cell>
        </row>
        <row r="334">
          <cell r="A334">
            <v>524</v>
          </cell>
          <cell r="B334" t="str">
            <v>OŠ Antun Nemčić Gostovinski</v>
          </cell>
        </row>
        <row r="335">
          <cell r="A335">
            <v>76</v>
          </cell>
          <cell r="B335" t="str">
            <v>OŠ Antuna Augustinčića</v>
          </cell>
        </row>
        <row r="336">
          <cell r="A336">
            <v>1597</v>
          </cell>
          <cell r="B336" t="str">
            <v>OŠ Antuna Bauera</v>
          </cell>
        </row>
        <row r="337">
          <cell r="A337">
            <v>2219</v>
          </cell>
          <cell r="B337" t="str">
            <v>OŠ Antuna Branka Šimića</v>
          </cell>
        </row>
        <row r="338">
          <cell r="A338">
            <v>970</v>
          </cell>
          <cell r="B338" t="str">
            <v>OŠ Antuna Gustava Matoša - Čačinci</v>
          </cell>
        </row>
        <row r="339">
          <cell r="A339">
            <v>2222</v>
          </cell>
          <cell r="B339" t="str">
            <v>OŠ Antuna Gustava Matoša - Zagreb</v>
          </cell>
        </row>
        <row r="340">
          <cell r="A340">
            <v>506</v>
          </cell>
          <cell r="B340" t="str">
            <v>OŠ Antuna i Ivana Kukuljevića</v>
          </cell>
        </row>
        <row r="341">
          <cell r="A341">
            <v>1033</v>
          </cell>
          <cell r="B341" t="str">
            <v>OŠ Antuna Kanižlića</v>
          </cell>
        </row>
        <row r="342">
          <cell r="A342">
            <v>2055</v>
          </cell>
          <cell r="B342" t="str">
            <v>OŠ Antuna Masle - Orašac</v>
          </cell>
        </row>
        <row r="343">
          <cell r="A343">
            <v>141</v>
          </cell>
          <cell r="B343" t="str">
            <v>OŠ Antuna Mihanovića - Klanjec</v>
          </cell>
        </row>
        <row r="344">
          <cell r="A344">
            <v>1364</v>
          </cell>
          <cell r="B344" t="str">
            <v>OŠ Antuna Mihanovića - Osijek</v>
          </cell>
        </row>
        <row r="345">
          <cell r="A345">
            <v>207</v>
          </cell>
          <cell r="B345" t="str">
            <v>OŠ Antuna Mihanovića - Petrovsko</v>
          </cell>
        </row>
        <row r="346">
          <cell r="A346">
            <v>2208</v>
          </cell>
          <cell r="B346" t="str">
            <v>OŠ Antuna Mihanovića - Zagreb</v>
          </cell>
        </row>
        <row r="347">
          <cell r="A347">
            <v>1517</v>
          </cell>
          <cell r="B347" t="str">
            <v>OŠ Antuna Mihanovića Petropoljskog</v>
          </cell>
        </row>
        <row r="348">
          <cell r="A348">
            <v>1510</v>
          </cell>
          <cell r="B348" t="str">
            <v>OŠ Antunovac</v>
          </cell>
        </row>
        <row r="349">
          <cell r="A349">
            <v>923</v>
          </cell>
          <cell r="B349" t="str">
            <v>OŠ Anž Frankopan - Kosinj</v>
          </cell>
        </row>
        <row r="350">
          <cell r="A350">
            <v>1625</v>
          </cell>
          <cell r="B350" t="str">
            <v>OŠ August Cesarec - Ivankovo</v>
          </cell>
        </row>
        <row r="351">
          <cell r="A351">
            <v>1005</v>
          </cell>
          <cell r="B351" t="str">
            <v>OŠ August Cesarec - Špišić Bukovica</v>
          </cell>
        </row>
        <row r="352">
          <cell r="A352">
            <v>1330</v>
          </cell>
          <cell r="B352" t="str">
            <v>OŠ August Harambašić</v>
          </cell>
        </row>
        <row r="353">
          <cell r="A353">
            <v>1379</v>
          </cell>
          <cell r="B353" t="str">
            <v>OŠ August Šenoa - Osijek</v>
          </cell>
        </row>
        <row r="354">
          <cell r="A354">
            <v>143</v>
          </cell>
          <cell r="B354" t="str">
            <v>OŠ Augusta Cesarca - Krapina</v>
          </cell>
        </row>
        <row r="355">
          <cell r="A355">
            <v>2237</v>
          </cell>
          <cell r="B355" t="str">
            <v>OŠ Augusta Cesarca - Zagreb</v>
          </cell>
        </row>
        <row r="356">
          <cell r="A356">
            <v>2223</v>
          </cell>
          <cell r="B356" t="str">
            <v>OŠ Augusta Harambašića</v>
          </cell>
        </row>
        <row r="357">
          <cell r="A357">
            <v>1135</v>
          </cell>
          <cell r="B357" t="str">
            <v>OŠ Augusta Šenoe - Gundinci</v>
          </cell>
        </row>
        <row r="358">
          <cell r="A358">
            <v>2255</v>
          </cell>
          <cell r="B358" t="str">
            <v>OŠ Augusta Šenoe - Zagreb</v>
          </cell>
        </row>
        <row r="359">
          <cell r="A359">
            <v>816</v>
          </cell>
          <cell r="B359" t="str">
            <v>OŠ Bakar</v>
          </cell>
        </row>
        <row r="360">
          <cell r="A360">
            <v>2250</v>
          </cell>
          <cell r="B360" t="str">
            <v>OŠ Bana Josipa Jelačića</v>
          </cell>
        </row>
        <row r="361">
          <cell r="A361">
            <v>347</v>
          </cell>
          <cell r="B361" t="str">
            <v>OŠ Banija</v>
          </cell>
        </row>
        <row r="362">
          <cell r="A362">
            <v>239</v>
          </cell>
          <cell r="B362" t="str">
            <v>OŠ Banova Jaruga</v>
          </cell>
        </row>
        <row r="363">
          <cell r="A363">
            <v>399</v>
          </cell>
          <cell r="B363" t="str">
            <v>OŠ Barilović</v>
          </cell>
        </row>
        <row r="364">
          <cell r="A364">
            <v>1853</v>
          </cell>
          <cell r="B364" t="str">
            <v>OŠ Bariše Granića Meštra</v>
          </cell>
        </row>
        <row r="365">
          <cell r="A365">
            <v>1576</v>
          </cell>
          <cell r="B365" t="str">
            <v>OŠ Bartola Kašića - Vinkovci</v>
          </cell>
        </row>
        <row r="366">
          <cell r="A366">
            <v>2907</v>
          </cell>
          <cell r="B366" t="str">
            <v>OŠ Bartola Kašića - Zagreb</v>
          </cell>
        </row>
        <row r="367">
          <cell r="A367">
            <v>1240</v>
          </cell>
          <cell r="B367" t="str">
            <v>OŠ Bartula Kašića - Zadar</v>
          </cell>
        </row>
        <row r="368">
          <cell r="A368">
            <v>160</v>
          </cell>
          <cell r="B368" t="str">
            <v>OŠ Bedekovčina</v>
          </cell>
        </row>
        <row r="369">
          <cell r="A369">
            <v>2887</v>
          </cell>
          <cell r="B369" t="str">
            <v>OŠ Bedenica</v>
          </cell>
        </row>
        <row r="370">
          <cell r="A370">
            <v>2847</v>
          </cell>
          <cell r="B370" t="str">
            <v>OŠ Belec</v>
          </cell>
        </row>
        <row r="371">
          <cell r="A371">
            <v>482</v>
          </cell>
          <cell r="B371" t="str">
            <v>OŠ Beletinec</v>
          </cell>
        </row>
        <row r="372">
          <cell r="A372">
            <v>2144</v>
          </cell>
          <cell r="B372" t="str">
            <v>OŠ Belica</v>
          </cell>
        </row>
        <row r="373">
          <cell r="A373">
            <v>769</v>
          </cell>
          <cell r="B373" t="str">
            <v xml:space="preserve">OŠ Belvedere </v>
          </cell>
        </row>
        <row r="374">
          <cell r="A374">
            <v>1207</v>
          </cell>
          <cell r="B374" t="str">
            <v>OŠ Benkovac</v>
          </cell>
        </row>
        <row r="375">
          <cell r="A375">
            <v>718</v>
          </cell>
          <cell r="B375" t="str">
            <v>OŠ Berek</v>
          </cell>
        </row>
        <row r="376">
          <cell r="A376">
            <v>1742</v>
          </cell>
          <cell r="B376" t="str">
            <v>OŠ Bijaći</v>
          </cell>
        </row>
        <row r="377">
          <cell r="A377">
            <v>1509</v>
          </cell>
          <cell r="B377" t="str">
            <v>OŠ Bijelo Brdo</v>
          </cell>
        </row>
        <row r="378">
          <cell r="A378">
            <v>1426</v>
          </cell>
          <cell r="B378" t="str">
            <v>OŠ Bilje</v>
          </cell>
        </row>
        <row r="379">
          <cell r="A379">
            <v>1210</v>
          </cell>
          <cell r="B379" t="str">
            <v>OŠ Biograd</v>
          </cell>
        </row>
        <row r="380">
          <cell r="A380">
            <v>514</v>
          </cell>
          <cell r="B380" t="str">
            <v>OŠ Bisag</v>
          </cell>
        </row>
        <row r="381">
          <cell r="A381">
            <v>80</v>
          </cell>
          <cell r="B381" t="str">
            <v>OŠ Bistra</v>
          </cell>
        </row>
        <row r="382">
          <cell r="A382">
            <v>1608</v>
          </cell>
          <cell r="B382" t="str">
            <v>OŠ Blage Zadre</v>
          </cell>
        </row>
        <row r="383">
          <cell r="A383">
            <v>1764</v>
          </cell>
          <cell r="B383" t="str">
            <v>OŠ Blatine-Škrape</v>
          </cell>
        </row>
        <row r="384">
          <cell r="A384">
            <v>2111</v>
          </cell>
          <cell r="B384" t="str">
            <v>OŠ Blato</v>
          </cell>
        </row>
        <row r="385">
          <cell r="A385">
            <v>571</v>
          </cell>
          <cell r="B385" t="str">
            <v>OŠ Blaž Mađer - Novigrad Podravski</v>
          </cell>
        </row>
        <row r="386">
          <cell r="A386">
            <v>1119</v>
          </cell>
          <cell r="B386" t="str">
            <v>OŠ Blaž Tadijanović</v>
          </cell>
        </row>
        <row r="387">
          <cell r="A387">
            <v>1666</v>
          </cell>
          <cell r="B387" t="str">
            <v>OŠ Bobota</v>
          </cell>
        </row>
        <row r="388">
          <cell r="A388">
            <v>1107</v>
          </cell>
          <cell r="B388" t="str">
            <v>OŠ Bogoslav Šulek</v>
          </cell>
        </row>
        <row r="389">
          <cell r="A389">
            <v>17</v>
          </cell>
          <cell r="B389" t="str">
            <v>OŠ Bogumila Tonija</v>
          </cell>
        </row>
        <row r="390">
          <cell r="A390">
            <v>1790</v>
          </cell>
          <cell r="B390" t="str">
            <v>OŠ Bol - Bol</v>
          </cell>
        </row>
        <row r="391">
          <cell r="A391">
            <v>1755</v>
          </cell>
          <cell r="B391" t="str">
            <v>OŠ Bol - Split</v>
          </cell>
        </row>
        <row r="392">
          <cell r="A392">
            <v>2882</v>
          </cell>
          <cell r="B392" t="str">
            <v>OŠ Borovje</v>
          </cell>
        </row>
        <row r="393">
          <cell r="A393">
            <v>1610</v>
          </cell>
          <cell r="B393" t="str">
            <v>OŠ Borovo</v>
          </cell>
        </row>
        <row r="394">
          <cell r="A394">
            <v>278</v>
          </cell>
          <cell r="B394" t="str">
            <v>OŠ Braća Bobetko - Sisak</v>
          </cell>
        </row>
        <row r="395">
          <cell r="A395">
            <v>2070</v>
          </cell>
          <cell r="B395" t="str">
            <v>OŠ Braća Glumac</v>
          </cell>
        </row>
        <row r="396">
          <cell r="A396">
            <v>527</v>
          </cell>
          <cell r="B396" t="str">
            <v>OŠ Braća Radić - Koprivnica</v>
          </cell>
        </row>
        <row r="397">
          <cell r="A397">
            <v>313</v>
          </cell>
          <cell r="B397" t="str">
            <v xml:space="preserve">OŠ Braća Radić - Martinska Ves </v>
          </cell>
        </row>
        <row r="398">
          <cell r="A398">
            <v>1265</v>
          </cell>
          <cell r="B398" t="str">
            <v>OŠ Braća Ribar - Posedarje</v>
          </cell>
        </row>
        <row r="399">
          <cell r="A399">
            <v>280</v>
          </cell>
          <cell r="B399" t="str">
            <v>OŠ Braća Ribar - Sisak</v>
          </cell>
        </row>
        <row r="400">
          <cell r="A400">
            <v>367</v>
          </cell>
          <cell r="B400" t="str">
            <v>OŠ Braća Seljan</v>
          </cell>
        </row>
        <row r="401">
          <cell r="A401">
            <v>1023</v>
          </cell>
          <cell r="B401" t="str">
            <v>OŠ Braće Radić - Pakrac</v>
          </cell>
        </row>
        <row r="402">
          <cell r="A402">
            <v>1273</v>
          </cell>
          <cell r="B402" t="str">
            <v>OŠ Braće Radić - Pridraga</v>
          </cell>
        </row>
        <row r="403">
          <cell r="A403">
            <v>2283</v>
          </cell>
          <cell r="B403" t="str">
            <v>OŠ Braće Radić - Zagreb</v>
          </cell>
        </row>
        <row r="404">
          <cell r="A404">
            <v>1801</v>
          </cell>
          <cell r="B404" t="str">
            <v>OŠ Braće Radića - Bračević</v>
          </cell>
        </row>
        <row r="405">
          <cell r="A405">
            <v>134</v>
          </cell>
          <cell r="B405" t="str">
            <v>OŠ Braće Radića - Kloštar Ivanić</v>
          </cell>
        </row>
        <row r="406">
          <cell r="A406">
            <v>772</v>
          </cell>
          <cell r="B406" t="str">
            <v>OŠ Brajda</v>
          </cell>
        </row>
        <row r="407">
          <cell r="A407">
            <v>1440</v>
          </cell>
          <cell r="B407" t="str">
            <v>OŠ Bratoljuba Klaića</v>
          </cell>
        </row>
        <row r="408">
          <cell r="A408">
            <v>1761</v>
          </cell>
          <cell r="B408" t="str">
            <v>OŠ Brda</v>
          </cell>
        </row>
        <row r="409">
          <cell r="A409">
            <v>2344</v>
          </cell>
          <cell r="B409" t="str">
            <v>OŠ Brestje</v>
          </cell>
        </row>
        <row r="410">
          <cell r="A410">
            <v>511</v>
          </cell>
          <cell r="B410" t="str">
            <v>OŠ Breznički Hum</v>
          </cell>
        </row>
        <row r="411">
          <cell r="A411">
            <v>2284</v>
          </cell>
          <cell r="B411" t="str">
            <v>OŠ Brezovica</v>
          </cell>
        </row>
        <row r="412">
          <cell r="A412">
            <v>871</v>
          </cell>
          <cell r="B412" t="str">
            <v>OŠ Brod Moravice</v>
          </cell>
        </row>
        <row r="413">
          <cell r="A413">
            <v>1556</v>
          </cell>
          <cell r="B413" t="str">
            <v>OŠ Brodarica</v>
          </cell>
        </row>
        <row r="414">
          <cell r="A414">
            <v>3172</v>
          </cell>
          <cell r="B414" t="str">
            <v>OŠ Bršadin</v>
          </cell>
        </row>
        <row r="415">
          <cell r="A415">
            <v>291</v>
          </cell>
          <cell r="B415" t="str">
            <v>OŠ Budaševo-Topolovac-Gušće</v>
          </cell>
        </row>
        <row r="416">
          <cell r="A416">
            <v>1335</v>
          </cell>
          <cell r="B416" t="str">
            <v>OŠ Budrovci</v>
          </cell>
        </row>
        <row r="417">
          <cell r="A417">
            <v>1918</v>
          </cell>
          <cell r="B417" t="str">
            <v>OŠ Buie</v>
          </cell>
        </row>
        <row r="418">
          <cell r="A418">
            <v>2230</v>
          </cell>
          <cell r="B418" t="str">
            <v>OŠ Bukovac</v>
          </cell>
        </row>
        <row r="419">
          <cell r="A419">
            <v>2083</v>
          </cell>
          <cell r="B419" t="str">
            <v>OŠ Cavtat</v>
          </cell>
        </row>
        <row r="420">
          <cell r="A420">
            <v>1966</v>
          </cell>
          <cell r="B420" t="str">
            <v>OŠ Centar - Pula</v>
          </cell>
        </row>
        <row r="421">
          <cell r="A421">
            <v>773</v>
          </cell>
          <cell r="B421" t="str">
            <v>OŠ Centar - Rijeka</v>
          </cell>
        </row>
        <row r="422">
          <cell r="A422">
            <v>470</v>
          </cell>
          <cell r="B422" t="str">
            <v>OŠ Cestica</v>
          </cell>
        </row>
        <row r="423">
          <cell r="A423">
            <v>405</v>
          </cell>
          <cell r="B423" t="str">
            <v>OŠ Cetingrad</v>
          </cell>
        </row>
        <row r="424">
          <cell r="A424">
            <v>2272</v>
          </cell>
          <cell r="B424" t="str">
            <v>OŠ Cvjetno naselje</v>
          </cell>
        </row>
        <row r="425">
          <cell r="A425">
            <v>1649</v>
          </cell>
          <cell r="B425" t="str">
            <v>OŠ Čakovci</v>
          </cell>
        </row>
        <row r="426">
          <cell r="A426">
            <v>823</v>
          </cell>
          <cell r="B426" t="str">
            <v>OŠ Čavle</v>
          </cell>
        </row>
        <row r="427">
          <cell r="A427">
            <v>632</v>
          </cell>
          <cell r="B427" t="str">
            <v>OŠ Čazma</v>
          </cell>
        </row>
        <row r="428">
          <cell r="A428">
            <v>1411</v>
          </cell>
          <cell r="B428" t="str">
            <v>OŠ „Matija Gubec“, Čeminac</v>
          </cell>
        </row>
        <row r="429">
          <cell r="A429">
            <v>1573</v>
          </cell>
          <cell r="B429" t="str">
            <v>OŠ Čista Velika</v>
          </cell>
        </row>
        <row r="430">
          <cell r="A430">
            <v>2216</v>
          </cell>
          <cell r="B430" t="str">
            <v>OŠ Čučerje</v>
          </cell>
        </row>
        <row r="431">
          <cell r="A431">
            <v>1505</v>
          </cell>
          <cell r="B431" t="str">
            <v>OŠ Dalj</v>
          </cell>
        </row>
        <row r="432">
          <cell r="A432">
            <v>1434</v>
          </cell>
          <cell r="B432" t="str">
            <v>OŠ Darda</v>
          </cell>
        </row>
        <row r="433">
          <cell r="A433">
            <v>986</v>
          </cell>
          <cell r="B433" t="str">
            <v>OŠ Davorin Trstenjak - Čađavica</v>
          </cell>
        </row>
        <row r="434">
          <cell r="A434">
            <v>1619</v>
          </cell>
          <cell r="B434" t="str">
            <v>OŠ Davorin Trstenjak - Posavski Podgajci</v>
          </cell>
        </row>
        <row r="435">
          <cell r="A435">
            <v>236</v>
          </cell>
          <cell r="B435" t="str">
            <v>OŠ Davorina Trstenjaka - Hrvatska Kostajnica</v>
          </cell>
        </row>
        <row r="436">
          <cell r="A436">
            <v>2279</v>
          </cell>
          <cell r="B436" t="str">
            <v>OŠ Davorina Trstenjaka - Zagreb</v>
          </cell>
        </row>
        <row r="437">
          <cell r="A437">
            <v>695</v>
          </cell>
          <cell r="B437" t="str">
            <v>OŠ Dežanovac</v>
          </cell>
        </row>
        <row r="438">
          <cell r="A438">
            <v>1808</v>
          </cell>
          <cell r="B438" t="str">
            <v>OŠ Dinka Šimunovića</v>
          </cell>
        </row>
        <row r="439">
          <cell r="A439">
            <v>2009</v>
          </cell>
          <cell r="B439" t="str">
            <v>OŠ Divšići</v>
          </cell>
        </row>
        <row r="440">
          <cell r="A440">
            <v>1754</v>
          </cell>
          <cell r="B440" t="str">
            <v>OŠ Dobri</v>
          </cell>
        </row>
        <row r="441">
          <cell r="A441">
            <v>1378</v>
          </cell>
          <cell r="B441" t="str">
            <v>OŠ Dobriša Cesarić - Osijek</v>
          </cell>
        </row>
        <row r="442">
          <cell r="A442">
            <v>1029</v>
          </cell>
          <cell r="B442" t="str">
            <v>OŠ Dobriša Cesarić - Požega</v>
          </cell>
        </row>
        <row r="443">
          <cell r="A443">
            <v>2238</v>
          </cell>
          <cell r="B443" t="str">
            <v>OŠ Dobriše Cesarića - Zagreb</v>
          </cell>
        </row>
        <row r="444">
          <cell r="A444">
            <v>777</v>
          </cell>
          <cell r="B444" t="str">
            <v>OŠ Dolac - Rijeka</v>
          </cell>
        </row>
        <row r="445">
          <cell r="A445">
            <v>2181</v>
          </cell>
          <cell r="B445" t="str">
            <v>OŠ Domašinec</v>
          </cell>
        </row>
        <row r="446">
          <cell r="A446">
            <v>1530</v>
          </cell>
          <cell r="B446" t="str">
            <v>OŠ Domovinske zahvalnosti</v>
          </cell>
        </row>
        <row r="447">
          <cell r="A447">
            <v>1745</v>
          </cell>
          <cell r="B447" t="str">
            <v>OŠ Don Lovre Katića</v>
          </cell>
        </row>
        <row r="448">
          <cell r="A448">
            <v>2075</v>
          </cell>
          <cell r="B448" t="str">
            <v>OŠ Don Mihovila Pavlinovića - Metković</v>
          </cell>
        </row>
        <row r="449">
          <cell r="A449">
            <v>1843</v>
          </cell>
          <cell r="B449" t="str">
            <v>OŠ Don Mihovila Pavlinovića - Podgora</v>
          </cell>
        </row>
        <row r="450">
          <cell r="A450">
            <v>2146</v>
          </cell>
          <cell r="B450" t="str">
            <v>OŠ Donja Dubrava</v>
          </cell>
        </row>
        <row r="451">
          <cell r="A451">
            <v>137</v>
          </cell>
          <cell r="B451" t="str">
            <v>OŠ Donja Stubica</v>
          </cell>
        </row>
        <row r="452">
          <cell r="A452">
            <v>2170</v>
          </cell>
          <cell r="B452" t="str">
            <v>OŠ Donji Kraljevec</v>
          </cell>
        </row>
        <row r="453">
          <cell r="A453">
            <v>872</v>
          </cell>
          <cell r="B453" t="str">
            <v>OŠ Donji Lapac</v>
          </cell>
        </row>
        <row r="454">
          <cell r="A454">
            <v>1351</v>
          </cell>
          <cell r="B454" t="str">
            <v>OŠ Dore Pejačević - Našice</v>
          </cell>
        </row>
        <row r="455">
          <cell r="A455">
            <v>2011</v>
          </cell>
          <cell r="B455" t="str">
            <v>OŠ Dr Mate Demarina</v>
          </cell>
        </row>
        <row r="456">
          <cell r="A456">
            <v>851</v>
          </cell>
          <cell r="B456" t="str">
            <v>OŠ Dr. Andrija Mohorovičić</v>
          </cell>
        </row>
        <row r="457">
          <cell r="A457">
            <v>918</v>
          </cell>
          <cell r="B457" t="str">
            <v>OŠ Dr. Ante Starčević Pazarište - Klanac</v>
          </cell>
        </row>
        <row r="458">
          <cell r="A458">
            <v>2211</v>
          </cell>
          <cell r="B458" t="str">
            <v>OŠ Dr. Ante Starčevića - Zagreb</v>
          </cell>
        </row>
        <row r="459">
          <cell r="A459">
            <v>867</v>
          </cell>
          <cell r="B459" t="str">
            <v>OŠ Dr. Branimira Markovića</v>
          </cell>
        </row>
        <row r="460">
          <cell r="A460">
            <v>1883</v>
          </cell>
          <cell r="B460" t="str">
            <v>OŠ Dr. fra Karlo Balić</v>
          </cell>
        </row>
        <row r="461">
          <cell r="A461">
            <v>1851</v>
          </cell>
          <cell r="B461" t="str">
            <v>OŠ Dr. Franje Tuđmana - Brela</v>
          </cell>
        </row>
        <row r="462">
          <cell r="A462">
            <v>1532</v>
          </cell>
          <cell r="B462" t="str">
            <v>OŠ Dr. Franje Tuđmana - Knin</v>
          </cell>
        </row>
        <row r="463">
          <cell r="A463">
            <v>941</v>
          </cell>
          <cell r="B463" t="str">
            <v>OŠ Dr. Franje Tuđmana - Korenica</v>
          </cell>
        </row>
        <row r="464">
          <cell r="A464">
            <v>886</v>
          </cell>
          <cell r="B464" t="str">
            <v>OŠ Dr. Franje Tuđmana - Lički Osik</v>
          </cell>
        </row>
        <row r="465">
          <cell r="A465">
            <v>1328</v>
          </cell>
          <cell r="B465" t="str">
            <v>OŠ Dr. Franjo Tuđman - Beli Manastir</v>
          </cell>
        </row>
        <row r="466">
          <cell r="A466">
            <v>1622</v>
          </cell>
          <cell r="B466" t="str">
            <v>OŠ Dr. Franjo Tuđman - Šarengrad</v>
          </cell>
        </row>
        <row r="467">
          <cell r="A467">
            <v>2235</v>
          </cell>
          <cell r="B467" t="str">
            <v>OŠ Dr. Ivan Merz</v>
          </cell>
        </row>
        <row r="468">
          <cell r="A468">
            <v>2162</v>
          </cell>
          <cell r="B468" t="str">
            <v>OŠ Dr. Ivana Novaka Macinec</v>
          </cell>
        </row>
        <row r="469">
          <cell r="A469">
            <v>863</v>
          </cell>
          <cell r="B469" t="str">
            <v>OŠ Dr. Josipa Pančića Bribir</v>
          </cell>
        </row>
        <row r="470">
          <cell r="A470">
            <v>879</v>
          </cell>
          <cell r="B470" t="str">
            <v>OŠ Dr. Jure Turića</v>
          </cell>
        </row>
        <row r="471">
          <cell r="A471">
            <v>1151</v>
          </cell>
          <cell r="B471" t="str">
            <v>OŠ Dr. Stjepan Ilijašević</v>
          </cell>
        </row>
        <row r="472">
          <cell r="A472">
            <v>2142</v>
          </cell>
          <cell r="B472" t="str">
            <v>OŠ Dr. Vinka Žganca - Vratišanec</v>
          </cell>
        </row>
        <row r="473">
          <cell r="A473">
            <v>2243</v>
          </cell>
          <cell r="B473" t="str">
            <v>OŠ Dr. Vinka Žganca - Zagreb</v>
          </cell>
        </row>
        <row r="474">
          <cell r="A474">
            <v>1179</v>
          </cell>
          <cell r="B474" t="str">
            <v>OŠ Dragalić</v>
          </cell>
        </row>
        <row r="475">
          <cell r="A475">
            <v>407</v>
          </cell>
          <cell r="B475" t="str">
            <v>OŠ Draganići</v>
          </cell>
        </row>
        <row r="476">
          <cell r="A476">
            <v>854</v>
          </cell>
          <cell r="B476" t="str">
            <v>OŠ Drago Gervais</v>
          </cell>
        </row>
        <row r="477">
          <cell r="A477">
            <v>364</v>
          </cell>
          <cell r="B477" t="str">
            <v>OŠ Dragojle Jarnević</v>
          </cell>
        </row>
        <row r="478">
          <cell r="A478">
            <v>83</v>
          </cell>
          <cell r="B478" t="str">
            <v>OŠ Dragutina Domjanića - Sveti Ivan Zelina</v>
          </cell>
        </row>
        <row r="479">
          <cell r="A479">
            <v>2248</v>
          </cell>
          <cell r="B479" t="str">
            <v>OŠ Dragutina Domjanića - Zagreb</v>
          </cell>
        </row>
        <row r="480">
          <cell r="A480">
            <v>2244</v>
          </cell>
          <cell r="B480" t="str">
            <v>OŠ Dragutina Kušlana</v>
          </cell>
        </row>
        <row r="481">
          <cell r="A481">
            <v>1036</v>
          </cell>
          <cell r="B481" t="str">
            <v>OŠ Dragutina Lermana</v>
          </cell>
        </row>
        <row r="482">
          <cell r="A482">
            <v>268</v>
          </cell>
          <cell r="B482" t="str">
            <v>OŠ Dragutina Tadijanovića - Petrinja</v>
          </cell>
        </row>
        <row r="483">
          <cell r="A483">
            <v>1123</v>
          </cell>
          <cell r="B483" t="str">
            <v>OŠ Dragutina Tadijanovića - Slavonski Brod</v>
          </cell>
        </row>
        <row r="484">
          <cell r="A484">
            <v>1586</v>
          </cell>
          <cell r="B484" t="str">
            <v>OŠ Dragutina Tadijanovića - Vukovar</v>
          </cell>
        </row>
        <row r="485">
          <cell r="A485">
            <v>2249</v>
          </cell>
          <cell r="B485" t="str">
            <v>OŠ Dragutina Tadijanovića - Zagreb</v>
          </cell>
        </row>
        <row r="486">
          <cell r="A486">
            <v>2171</v>
          </cell>
          <cell r="B486" t="str">
            <v>OŠ Draškovec</v>
          </cell>
        </row>
        <row r="487">
          <cell r="A487">
            <v>1430</v>
          </cell>
          <cell r="B487" t="str">
            <v>OŠ Draž</v>
          </cell>
        </row>
        <row r="488">
          <cell r="A488">
            <v>1458</v>
          </cell>
          <cell r="B488" t="str">
            <v>OŠ Drenje</v>
          </cell>
        </row>
        <row r="489">
          <cell r="A489">
            <v>354</v>
          </cell>
          <cell r="B489" t="str">
            <v>OŠ Dubovac</v>
          </cell>
        </row>
        <row r="490">
          <cell r="A490">
            <v>126</v>
          </cell>
          <cell r="B490" t="str">
            <v>OŠ Dubrava</v>
          </cell>
        </row>
        <row r="491">
          <cell r="A491">
            <v>1874</v>
          </cell>
          <cell r="B491" t="str">
            <v>OŠ Dugopolje</v>
          </cell>
        </row>
        <row r="492">
          <cell r="A492">
            <v>227</v>
          </cell>
          <cell r="B492" t="str">
            <v>OŠ Dvor</v>
          </cell>
        </row>
        <row r="493">
          <cell r="A493">
            <v>1348</v>
          </cell>
          <cell r="B493" t="str">
            <v>OŠ Đakovački Selci</v>
          </cell>
        </row>
        <row r="494">
          <cell r="A494">
            <v>2</v>
          </cell>
          <cell r="B494" t="str">
            <v>OŠ Đure Deželića - Ivanić Grad</v>
          </cell>
        </row>
        <row r="495">
          <cell r="A495">
            <v>167</v>
          </cell>
          <cell r="B495" t="str">
            <v xml:space="preserve">OŠ Đure Prejca - Desinić </v>
          </cell>
        </row>
        <row r="496">
          <cell r="A496">
            <v>170</v>
          </cell>
          <cell r="B496" t="str">
            <v>OŠ Đurmanec</v>
          </cell>
        </row>
        <row r="497">
          <cell r="A497">
            <v>532</v>
          </cell>
          <cell r="B497" t="str">
            <v>OŠ Đuro Ester</v>
          </cell>
        </row>
        <row r="498">
          <cell r="A498">
            <v>1105</v>
          </cell>
          <cell r="B498" t="str">
            <v>OŠ Đuro Pilar</v>
          </cell>
        </row>
        <row r="499">
          <cell r="A499">
            <v>1449</v>
          </cell>
          <cell r="B499" t="str">
            <v>OŠ Ernestinovo</v>
          </cell>
        </row>
        <row r="500">
          <cell r="A500">
            <v>785</v>
          </cell>
          <cell r="B500" t="str">
            <v>OŠ Eugena Kumičića - Rijeka</v>
          </cell>
        </row>
        <row r="501">
          <cell r="A501">
            <v>945</v>
          </cell>
          <cell r="B501" t="str">
            <v>OŠ Eugena Kumičića - Slatina</v>
          </cell>
        </row>
        <row r="502">
          <cell r="A502">
            <v>51</v>
          </cell>
          <cell r="B502" t="str">
            <v>OŠ Eugena Kumičića - Velika Gorica</v>
          </cell>
        </row>
        <row r="503">
          <cell r="A503">
            <v>433</v>
          </cell>
          <cell r="B503" t="str">
            <v>OŠ Eugena Kvaternika - Rakovica</v>
          </cell>
        </row>
        <row r="504">
          <cell r="A504">
            <v>34</v>
          </cell>
          <cell r="B504" t="str">
            <v>OŠ Eugena Kvaternika - Velika Gorica</v>
          </cell>
        </row>
        <row r="505">
          <cell r="A505">
            <v>1533</v>
          </cell>
          <cell r="B505" t="str">
            <v>OŠ Fausta Vrančića</v>
          </cell>
        </row>
        <row r="506">
          <cell r="A506">
            <v>2039</v>
          </cell>
          <cell r="B506" t="str">
            <v>OŠ Fažana</v>
          </cell>
        </row>
        <row r="507">
          <cell r="A507">
            <v>604</v>
          </cell>
          <cell r="B507" t="str">
            <v>OŠ Ferdinandovac</v>
          </cell>
        </row>
        <row r="508">
          <cell r="A508">
            <v>4062</v>
          </cell>
          <cell r="B508" t="str">
            <v>OŠ Finida</v>
          </cell>
        </row>
        <row r="509">
          <cell r="A509">
            <v>2080</v>
          </cell>
          <cell r="B509" t="str">
            <v>OŠ Fra Ante Gnječa</v>
          </cell>
        </row>
        <row r="510">
          <cell r="A510">
            <v>1604</v>
          </cell>
          <cell r="B510" t="str">
            <v>OŠ Fra Bernardina Tome Leakovića</v>
          </cell>
        </row>
        <row r="511">
          <cell r="A511">
            <v>1065</v>
          </cell>
          <cell r="B511" t="str">
            <v>OŠ Fra Kaje Adžića - Pleternica</v>
          </cell>
        </row>
        <row r="512">
          <cell r="A512">
            <v>1710</v>
          </cell>
          <cell r="B512" t="str">
            <v>OŠ Fra Pavla Vučkovića</v>
          </cell>
        </row>
        <row r="513">
          <cell r="A513">
            <v>797</v>
          </cell>
          <cell r="B513" t="str">
            <v>OŠ Fran Franković</v>
          </cell>
        </row>
        <row r="514">
          <cell r="A514">
            <v>556</v>
          </cell>
          <cell r="B514" t="str">
            <v>OŠ Fran Koncelak Drnje</v>
          </cell>
        </row>
        <row r="515">
          <cell r="A515">
            <v>2304</v>
          </cell>
          <cell r="B515" t="str">
            <v>OŠ Frana Galovića</v>
          </cell>
        </row>
        <row r="516">
          <cell r="A516">
            <v>744</v>
          </cell>
          <cell r="B516" t="str">
            <v>OŠ Frana Krste Frankopana - Brod na Kupi</v>
          </cell>
        </row>
        <row r="517">
          <cell r="A517">
            <v>746</v>
          </cell>
          <cell r="B517" t="str">
            <v>OŠ Frana Krste Frankopana - Krk</v>
          </cell>
        </row>
        <row r="518">
          <cell r="A518">
            <v>1368</v>
          </cell>
          <cell r="B518" t="str">
            <v>OŠ Frana Krste Frankopana - Osijek</v>
          </cell>
        </row>
        <row r="519">
          <cell r="A519">
            <v>2240</v>
          </cell>
          <cell r="B519" t="str">
            <v>OŠ Frana Krste Frankopana - Zagreb</v>
          </cell>
        </row>
        <row r="520">
          <cell r="A520">
            <v>754</v>
          </cell>
          <cell r="B520" t="str">
            <v>OŠ Frane Petrića</v>
          </cell>
        </row>
        <row r="521">
          <cell r="A521">
            <v>194</v>
          </cell>
          <cell r="B521" t="str">
            <v>OŠ Franje Horvata Kiša</v>
          </cell>
        </row>
        <row r="522">
          <cell r="A522">
            <v>1363</v>
          </cell>
          <cell r="B522" t="str">
            <v>OŠ Franje Krežme</v>
          </cell>
        </row>
        <row r="523">
          <cell r="A523">
            <v>490</v>
          </cell>
          <cell r="B523" t="str">
            <v>OŠ Franje Serta Bednja</v>
          </cell>
        </row>
        <row r="524">
          <cell r="A524">
            <v>283</v>
          </cell>
          <cell r="B524" t="str">
            <v>OŠ Galdovo</v>
          </cell>
        </row>
        <row r="525">
          <cell r="A525">
            <v>1258</v>
          </cell>
          <cell r="B525" t="str">
            <v>OŠ Galovac</v>
          </cell>
        </row>
        <row r="526">
          <cell r="A526">
            <v>654</v>
          </cell>
          <cell r="B526" t="str">
            <v>OŠ Garešnica</v>
          </cell>
        </row>
        <row r="527">
          <cell r="A527">
            <v>778</v>
          </cell>
          <cell r="B527" t="str">
            <v>OŠ Gelsi - Rijeka</v>
          </cell>
        </row>
        <row r="528">
          <cell r="A528">
            <v>409</v>
          </cell>
          <cell r="B528" t="str">
            <v>OŠ Generalski Stol</v>
          </cell>
        </row>
        <row r="529">
          <cell r="A529">
            <v>232</v>
          </cell>
          <cell r="B529" t="str">
            <v>OŠ Glina</v>
          </cell>
        </row>
        <row r="530">
          <cell r="A530">
            <v>561</v>
          </cell>
          <cell r="B530" t="str">
            <v>OŠ Gola</v>
          </cell>
        </row>
        <row r="531">
          <cell r="A531">
            <v>2151</v>
          </cell>
          <cell r="B531" t="str">
            <v>OŠ Goričan</v>
          </cell>
        </row>
        <row r="532">
          <cell r="A532">
            <v>1453</v>
          </cell>
          <cell r="B532" t="str">
            <v>OŠ Gorjani</v>
          </cell>
        </row>
        <row r="533">
          <cell r="A533">
            <v>1700</v>
          </cell>
          <cell r="B533" t="str">
            <v>OŠ Gornja Poljica</v>
          </cell>
        </row>
        <row r="534">
          <cell r="A534">
            <v>794</v>
          </cell>
          <cell r="B534" t="str">
            <v>OŠ Gornja Vežica</v>
          </cell>
        </row>
        <row r="535">
          <cell r="A535">
            <v>225</v>
          </cell>
          <cell r="B535" t="str">
            <v>OŠ Gornje Jesenje</v>
          </cell>
        </row>
        <row r="536">
          <cell r="A536">
            <v>2253</v>
          </cell>
          <cell r="B536" t="str">
            <v>OŠ Gornje Vrapče</v>
          </cell>
        </row>
        <row r="537">
          <cell r="A537">
            <v>2185</v>
          </cell>
          <cell r="B537" t="str">
            <v>OŠ Gornji Mihaljevec</v>
          </cell>
        </row>
        <row r="538">
          <cell r="A538">
            <v>353</v>
          </cell>
          <cell r="B538" t="str">
            <v>OŠ Grabrik</v>
          </cell>
        </row>
        <row r="539">
          <cell r="A539">
            <v>2231</v>
          </cell>
          <cell r="B539" t="str">
            <v>OŠ Gračani</v>
          </cell>
        </row>
        <row r="540">
          <cell r="A540">
            <v>1847</v>
          </cell>
          <cell r="B540" t="str">
            <v>OŠ Gradac</v>
          </cell>
        </row>
        <row r="541">
          <cell r="A541">
            <v>121</v>
          </cell>
          <cell r="B541" t="str">
            <v>OŠ Gradec</v>
          </cell>
        </row>
        <row r="542">
          <cell r="A542">
            <v>978</v>
          </cell>
          <cell r="B542" t="str">
            <v>OŠ Gradina</v>
          </cell>
        </row>
        <row r="543">
          <cell r="A543">
            <v>1613</v>
          </cell>
          <cell r="B543" t="str">
            <v>OŠ Gradište</v>
          </cell>
        </row>
        <row r="544">
          <cell r="A544">
            <v>2212</v>
          </cell>
          <cell r="B544" t="str">
            <v>OŠ Granešina</v>
          </cell>
        </row>
        <row r="545">
          <cell r="A545">
            <v>518</v>
          </cell>
          <cell r="B545" t="str">
            <v>OŠ Grgura Karlovčana</v>
          </cell>
        </row>
        <row r="546">
          <cell r="A546">
            <v>1374</v>
          </cell>
          <cell r="B546" t="str">
            <v>OŠ Grigor Vitez - Osijek</v>
          </cell>
        </row>
        <row r="547">
          <cell r="A547">
            <v>597</v>
          </cell>
          <cell r="B547" t="str">
            <v>OŠ Grigor Vitez - Sveti Ivan Žabno</v>
          </cell>
        </row>
        <row r="548">
          <cell r="A548">
            <v>1087</v>
          </cell>
          <cell r="B548" t="str">
            <v>OŠ Grigora Viteza - Poljana</v>
          </cell>
        </row>
        <row r="549">
          <cell r="A549">
            <v>2274</v>
          </cell>
          <cell r="B549" t="str">
            <v>OŠ Grigora Viteza - Zagreb</v>
          </cell>
        </row>
        <row r="550">
          <cell r="A550">
            <v>1771</v>
          </cell>
          <cell r="B550" t="str">
            <v>OŠ Gripe</v>
          </cell>
        </row>
        <row r="551">
          <cell r="A551">
            <v>804</v>
          </cell>
          <cell r="B551" t="str">
            <v>OŠ Grivica</v>
          </cell>
        </row>
        <row r="552">
          <cell r="A552">
            <v>495</v>
          </cell>
          <cell r="B552" t="str">
            <v>OŠ Grofa Janka Draškovića - Klenovnik</v>
          </cell>
        </row>
        <row r="553">
          <cell r="A553">
            <v>2251</v>
          </cell>
          <cell r="B553" t="str">
            <v>OŠ Grofa Janka Draškovića - Zagreb</v>
          </cell>
        </row>
        <row r="554">
          <cell r="A554">
            <v>1807</v>
          </cell>
          <cell r="B554" t="str">
            <v>OŠ Grohote</v>
          </cell>
        </row>
        <row r="555">
          <cell r="A555">
            <v>2089</v>
          </cell>
          <cell r="B555" t="str">
            <v>OŠ Gruda</v>
          </cell>
        </row>
        <row r="556">
          <cell r="A556">
            <v>492</v>
          </cell>
          <cell r="B556" t="str">
            <v>OŠ Gustava Krkleca - Maruševec</v>
          </cell>
        </row>
        <row r="557">
          <cell r="A557">
            <v>2293</v>
          </cell>
          <cell r="B557" t="str">
            <v>OŠ Gustava Krkleca - Zagreb</v>
          </cell>
        </row>
        <row r="558">
          <cell r="A558">
            <v>301</v>
          </cell>
          <cell r="B558" t="str">
            <v>OŠ Gvozd</v>
          </cell>
        </row>
        <row r="559">
          <cell r="A559">
            <v>1406</v>
          </cell>
          <cell r="B559" t="str">
            <v>OŠ Hinka Juhna - Podgorač</v>
          </cell>
        </row>
        <row r="560">
          <cell r="A560">
            <v>2148</v>
          </cell>
          <cell r="B560" t="str">
            <v>OŠ Hodošan</v>
          </cell>
        </row>
        <row r="561">
          <cell r="A561">
            <v>2256</v>
          </cell>
          <cell r="B561" t="str">
            <v>OŠ Horvati</v>
          </cell>
        </row>
        <row r="562">
          <cell r="A562">
            <v>820</v>
          </cell>
          <cell r="B562" t="str">
            <v>OŠ Hreljin</v>
          </cell>
        </row>
        <row r="563">
          <cell r="A563">
            <v>1333</v>
          </cell>
          <cell r="B563" t="str">
            <v>OŠ Hrvatski sokol</v>
          </cell>
        </row>
        <row r="564">
          <cell r="A564">
            <v>1103</v>
          </cell>
          <cell r="B564" t="str">
            <v>OŠ Hugo Badalić</v>
          </cell>
        </row>
        <row r="565">
          <cell r="A565">
            <v>1677</v>
          </cell>
          <cell r="B565" t="str">
            <v>OŠ Hvar</v>
          </cell>
        </row>
        <row r="566">
          <cell r="A566">
            <v>1643</v>
          </cell>
          <cell r="B566" t="str">
            <v>OŠ Ilača-Banovci</v>
          </cell>
        </row>
        <row r="567">
          <cell r="A567">
            <v>3143</v>
          </cell>
          <cell r="B567" t="str">
            <v>OŠ Ivan Benković</v>
          </cell>
        </row>
        <row r="568">
          <cell r="A568">
            <v>1855</v>
          </cell>
          <cell r="B568" t="str">
            <v>OŠ Ivan Duknović</v>
          </cell>
        </row>
        <row r="569">
          <cell r="A569">
            <v>1617</v>
          </cell>
          <cell r="B569" t="str">
            <v>OŠ Ivan Filipović - Račinovci</v>
          </cell>
        </row>
        <row r="570">
          <cell r="A570">
            <v>1161</v>
          </cell>
          <cell r="B570" t="str">
            <v>OŠ Ivan Filipović - Velika Kopanica</v>
          </cell>
        </row>
        <row r="571">
          <cell r="A571">
            <v>1816</v>
          </cell>
          <cell r="B571" t="str">
            <v>OŠ Ivan Goran Kovačić - Cista Velika</v>
          </cell>
        </row>
        <row r="572">
          <cell r="A572">
            <v>1995</v>
          </cell>
          <cell r="B572" t="str">
            <v>OŠ Ivan Goran Kovačić - Čepić</v>
          </cell>
        </row>
        <row r="573">
          <cell r="A573">
            <v>344</v>
          </cell>
          <cell r="B573" t="str">
            <v>OŠ Ivan Goran Kovačić - Duga Resa</v>
          </cell>
        </row>
        <row r="574">
          <cell r="A574">
            <v>1337</v>
          </cell>
          <cell r="B574" t="str">
            <v>OŠ Ivan Goran Kovačić - Đakovo</v>
          </cell>
        </row>
        <row r="575">
          <cell r="A575">
            <v>271</v>
          </cell>
          <cell r="B575" t="str">
            <v>OŠ Ivan Goran Kovačić - Gora</v>
          </cell>
        </row>
        <row r="576">
          <cell r="A576">
            <v>1317</v>
          </cell>
          <cell r="B576" t="str">
            <v>OŠ Ivan Goran Kovačić - Lišane Ostrovičke</v>
          </cell>
        </row>
        <row r="577">
          <cell r="A577">
            <v>1099</v>
          </cell>
          <cell r="B577" t="str">
            <v>OŠ Ivan Goran Kovačić - Slavonski Brod</v>
          </cell>
        </row>
        <row r="578">
          <cell r="A578">
            <v>1603</v>
          </cell>
          <cell r="B578" t="str">
            <v>OŠ Ivan Goran Kovačić - Štitar</v>
          </cell>
        </row>
        <row r="579">
          <cell r="A579">
            <v>1078</v>
          </cell>
          <cell r="B579" t="str">
            <v>OŠ Ivan Goran Kovačić - Velika</v>
          </cell>
        </row>
        <row r="580">
          <cell r="A580">
            <v>967</v>
          </cell>
          <cell r="B580" t="str">
            <v>OŠ Ivan Goran Kovačić - Zdenci</v>
          </cell>
        </row>
        <row r="581">
          <cell r="A581">
            <v>1637</v>
          </cell>
          <cell r="B581" t="str">
            <v>OŠ Ivan Kozarac</v>
          </cell>
        </row>
        <row r="582">
          <cell r="A582">
            <v>612</v>
          </cell>
          <cell r="B582" t="str">
            <v xml:space="preserve">OŠ Ivan Lacković Croata - Kalinovac </v>
          </cell>
        </row>
        <row r="583">
          <cell r="A583">
            <v>1827</v>
          </cell>
          <cell r="B583" t="str">
            <v>OŠ Ivan Leko</v>
          </cell>
        </row>
        <row r="584">
          <cell r="A584">
            <v>1142</v>
          </cell>
          <cell r="B584" t="str">
            <v>OŠ Sibinjskih žrtava</v>
          </cell>
        </row>
        <row r="585">
          <cell r="A585">
            <v>1616</v>
          </cell>
          <cell r="B585" t="str">
            <v>OŠ Ivan Meštrović - Drenovci</v>
          </cell>
        </row>
        <row r="586">
          <cell r="A586">
            <v>1158</v>
          </cell>
          <cell r="B586" t="str">
            <v>OŠ Ivan Meštrović - Vrpolje</v>
          </cell>
        </row>
        <row r="587">
          <cell r="A587">
            <v>2002</v>
          </cell>
          <cell r="B587" t="str">
            <v>OŠ Ivana Batelića - Raša</v>
          </cell>
        </row>
        <row r="588">
          <cell r="A588">
            <v>1116</v>
          </cell>
          <cell r="B588" t="str">
            <v>OŠ Ivana Brlić-Mažuranić - Slavonski Brod</v>
          </cell>
        </row>
        <row r="589">
          <cell r="A589">
            <v>1485</v>
          </cell>
          <cell r="B589" t="str">
            <v>OŠ Ivana Brlić-Mažuranić - Strizivojna</v>
          </cell>
        </row>
        <row r="590">
          <cell r="A590">
            <v>1674</v>
          </cell>
          <cell r="B590" t="str">
            <v>OŠ Ivana Brlić-Mažuranić Rokovci - Andrijaševci</v>
          </cell>
        </row>
        <row r="591">
          <cell r="A591">
            <v>1354</v>
          </cell>
          <cell r="B591" t="str">
            <v>OŠ Ivana Brnjika Slovaka</v>
          </cell>
        </row>
        <row r="592">
          <cell r="A592">
            <v>2204</v>
          </cell>
          <cell r="B592" t="str">
            <v>OŠ Ivana Cankara</v>
          </cell>
        </row>
        <row r="593">
          <cell r="A593">
            <v>1382</v>
          </cell>
          <cell r="B593" t="str">
            <v>OŠ Ivana Filipovića - Osijek</v>
          </cell>
        </row>
        <row r="594">
          <cell r="A594">
            <v>2224</v>
          </cell>
          <cell r="B594" t="str">
            <v>OŠ Ivana Filipovića - Zagreb</v>
          </cell>
        </row>
        <row r="595">
          <cell r="A595">
            <v>742</v>
          </cell>
          <cell r="B595" t="str">
            <v>OŠ Ivana Gorana Kovačića - Delnice</v>
          </cell>
        </row>
        <row r="596">
          <cell r="A596">
            <v>972</v>
          </cell>
          <cell r="B596" t="str">
            <v>OŠ Ivana Gorana Kovačića - Gornje Bazje</v>
          </cell>
        </row>
        <row r="597">
          <cell r="A597">
            <v>1200</v>
          </cell>
          <cell r="B597" t="str">
            <v>OŠ Ivana Gorana Kovačića - Staro Petrovo Selo</v>
          </cell>
        </row>
        <row r="598">
          <cell r="A598">
            <v>2172</v>
          </cell>
          <cell r="B598" t="str">
            <v>OŠ Ivana Gorana Kovačića - Sveti Juraj na Bregu</v>
          </cell>
        </row>
        <row r="599">
          <cell r="A599">
            <v>1578</v>
          </cell>
          <cell r="B599" t="str">
            <v>OŠ Ivana Gorana Kovačića - Vinkovci</v>
          </cell>
        </row>
        <row r="600">
          <cell r="A600">
            <v>807</v>
          </cell>
          <cell r="B600" t="str">
            <v>OŠ Ivana Gorana Kovačića - Vrbovsko</v>
          </cell>
        </row>
        <row r="601">
          <cell r="A601">
            <v>2232</v>
          </cell>
          <cell r="B601" t="str">
            <v>OŠ Ivana Gorana Kovačića - Zagreb</v>
          </cell>
        </row>
        <row r="602">
          <cell r="A602">
            <v>2309</v>
          </cell>
          <cell r="B602" t="str">
            <v>OŠ Ivana Granđe</v>
          </cell>
        </row>
        <row r="603">
          <cell r="A603">
            <v>2053</v>
          </cell>
          <cell r="B603" t="str">
            <v>OŠ Ivana Gundulića - Dubrovnik</v>
          </cell>
        </row>
        <row r="604">
          <cell r="A604">
            <v>2192</v>
          </cell>
          <cell r="B604" t="str">
            <v>OŠ Ivana Gundulića - Zagreb</v>
          </cell>
        </row>
        <row r="605">
          <cell r="A605">
            <v>1600</v>
          </cell>
          <cell r="B605" t="str">
            <v>OŠ Ivana Kozarca - Županja</v>
          </cell>
        </row>
        <row r="606">
          <cell r="A606">
            <v>1436</v>
          </cell>
          <cell r="B606" t="str">
            <v>OŠ Ivana Kukuljevića - Belišće</v>
          </cell>
        </row>
        <row r="607">
          <cell r="A607">
            <v>273</v>
          </cell>
          <cell r="B607" t="str">
            <v xml:space="preserve">OŠ Ivana Kukuljevića - Sisak </v>
          </cell>
        </row>
        <row r="608">
          <cell r="A608">
            <v>442</v>
          </cell>
          <cell r="B608" t="str">
            <v>OŠ Ivana Kukuljevića Sakcinskog</v>
          </cell>
        </row>
        <row r="609">
          <cell r="A609">
            <v>1703</v>
          </cell>
          <cell r="B609" t="str">
            <v>OŠ Ivana Lovrića</v>
          </cell>
        </row>
        <row r="610">
          <cell r="A610">
            <v>861</v>
          </cell>
          <cell r="B610" t="str">
            <v>OŠ Ivana Mažuranića - Novi Vinodolski</v>
          </cell>
        </row>
        <row r="611">
          <cell r="A611">
            <v>1864</v>
          </cell>
          <cell r="B611" t="str">
            <v>OŠ Ivana Mažuranića - Obrovac Sinjski</v>
          </cell>
        </row>
        <row r="612">
          <cell r="A612">
            <v>1580</v>
          </cell>
          <cell r="B612" t="str">
            <v>OŠ Ivana Mažuranića - Vinkovci</v>
          </cell>
        </row>
        <row r="613">
          <cell r="A613">
            <v>2213</v>
          </cell>
          <cell r="B613" t="str">
            <v>OŠ Ivana Mažuranića - Zagreb</v>
          </cell>
        </row>
        <row r="614">
          <cell r="A614">
            <v>2258</v>
          </cell>
          <cell r="B614" t="str">
            <v>OŠ Ivana Meštrovića - Zagreb</v>
          </cell>
        </row>
        <row r="615">
          <cell r="A615">
            <v>664</v>
          </cell>
          <cell r="B615" t="str">
            <v xml:space="preserve">OŠ Ivana Nepomuka Jemeršića </v>
          </cell>
        </row>
        <row r="616">
          <cell r="A616">
            <v>91</v>
          </cell>
          <cell r="B616" t="str">
            <v>OŠ Ivana Perkovca</v>
          </cell>
        </row>
        <row r="617">
          <cell r="A617">
            <v>762</v>
          </cell>
          <cell r="B617" t="str">
            <v>OŠ Ivana Rabljanina - Rab</v>
          </cell>
        </row>
        <row r="618">
          <cell r="A618">
            <v>499</v>
          </cell>
          <cell r="B618" t="str">
            <v>OŠ Ivana Rangera - Kamenica</v>
          </cell>
        </row>
        <row r="619">
          <cell r="A619">
            <v>795</v>
          </cell>
          <cell r="B619" t="str">
            <v>OŠ Ivana Zajca</v>
          </cell>
        </row>
        <row r="620">
          <cell r="A620">
            <v>1466</v>
          </cell>
          <cell r="B620" t="str">
            <v>OŠ Ivane Brlić-Mažuranić - Koška</v>
          </cell>
        </row>
        <row r="621">
          <cell r="A621">
            <v>376</v>
          </cell>
          <cell r="B621" t="str">
            <v>OŠ Ivane Brlić-Mažuranić - Ogulin</v>
          </cell>
        </row>
        <row r="622">
          <cell r="A622">
            <v>943</v>
          </cell>
          <cell r="B622" t="str">
            <v>OŠ Ivane Brlić-Mažuranić - Orahovica</v>
          </cell>
        </row>
        <row r="623">
          <cell r="A623">
            <v>94</v>
          </cell>
          <cell r="B623" t="str">
            <v>OŠ Ivane Brlić-Mažuranić - Prigorje Brdovečko</v>
          </cell>
        </row>
        <row r="624">
          <cell r="A624">
            <v>956</v>
          </cell>
          <cell r="B624" t="str">
            <v>OŠ Ivane Brlić-Mažuranić - Virovitica</v>
          </cell>
        </row>
        <row r="625">
          <cell r="A625">
            <v>833</v>
          </cell>
          <cell r="B625" t="str">
            <v>OŠ Ivanke Trohar</v>
          </cell>
        </row>
        <row r="626">
          <cell r="A626">
            <v>2140</v>
          </cell>
          <cell r="B626" t="str">
            <v>OŠ Ivanovec</v>
          </cell>
        </row>
        <row r="627">
          <cell r="A627">
            <v>707</v>
          </cell>
          <cell r="B627" t="str">
            <v>OŠ Ivanska</v>
          </cell>
        </row>
        <row r="628">
          <cell r="A628">
            <v>2294</v>
          </cell>
          <cell r="B628" t="str">
            <v>OŠ Ive Andrića</v>
          </cell>
        </row>
        <row r="629">
          <cell r="A629">
            <v>4042</v>
          </cell>
          <cell r="B629" t="str">
            <v>OŠ Iver</v>
          </cell>
        </row>
        <row r="630">
          <cell r="A630">
            <v>2082</v>
          </cell>
          <cell r="B630" t="str">
            <v>OŠ Ivo Dugandžić-Mišić</v>
          </cell>
        </row>
        <row r="631">
          <cell r="A631">
            <v>336</v>
          </cell>
          <cell r="B631" t="str">
            <v>OŠ Ivo Kozarčanin</v>
          </cell>
        </row>
        <row r="632">
          <cell r="A632">
            <v>1936</v>
          </cell>
          <cell r="B632" t="str">
            <v>OŠ Ivo Lola Ribar - Labin</v>
          </cell>
        </row>
        <row r="633">
          <cell r="A633">
            <v>2197</v>
          </cell>
          <cell r="B633" t="str">
            <v>OŠ Izidora Kršnjavoga</v>
          </cell>
        </row>
        <row r="634">
          <cell r="A634">
            <v>501</v>
          </cell>
          <cell r="B634" t="str">
            <v>OŠ Izidora Poljaka - Višnjica</v>
          </cell>
        </row>
        <row r="635">
          <cell r="A635">
            <v>290</v>
          </cell>
          <cell r="B635" t="str">
            <v>OŠ Jabukovac - Jabukovac</v>
          </cell>
        </row>
        <row r="636">
          <cell r="A636">
            <v>2193</v>
          </cell>
          <cell r="B636" t="str">
            <v>OŠ Jabukovac - Zagreb</v>
          </cell>
        </row>
        <row r="637">
          <cell r="A637">
            <v>1373</v>
          </cell>
          <cell r="B637" t="str">
            <v>OŠ Jagode Truhelke</v>
          </cell>
        </row>
        <row r="638">
          <cell r="A638">
            <v>1413</v>
          </cell>
          <cell r="B638" t="str">
            <v>OŠ Jagodnjak</v>
          </cell>
        </row>
        <row r="639">
          <cell r="A639">
            <v>1574</v>
          </cell>
          <cell r="B639" t="str">
            <v>OŠ Jakova Gotovca</v>
          </cell>
        </row>
        <row r="640">
          <cell r="A640">
            <v>131</v>
          </cell>
          <cell r="B640" t="str">
            <v>OŠ Jakovlje</v>
          </cell>
        </row>
        <row r="641">
          <cell r="A641">
            <v>154</v>
          </cell>
          <cell r="B641" t="str">
            <v>OŠ Janka Leskovara</v>
          </cell>
        </row>
        <row r="642">
          <cell r="A642">
            <v>2101</v>
          </cell>
          <cell r="B642" t="str">
            <v>OŠ Janjina</v>
          </cell>
        </row>
        <row r="643">
          <cell r="A643">
            <v>315</v>
          </cell>
          <cell r="B643" t="str">
            <v>OŠ Jasenovac</v>
          </cell>
        </row>
        <row r="644">
          <cell r="A644">
            <v>826</v>
          </cell>
          <cell r="B644" t="str">
            <v>OŠ Jelenje - Dražica</v>
          </cell>
        </row>
        <row r="645">
          <cell r="A645">
            <v>3132</v>
          </cell>
          <cell r="B645" t="str">
            <v>OŠ Jelkovec</v>
          </cell>
        </row>
        <row r="646">
          <cell r="A646">
            <v>1835</v>
          </cell>
          <cell r="B646" t="str">
            <v>OŠ Jelsa</v>
          </cell>
        </row>
        <row r="647">
          <cell r="A647">
            <v>1805</v>
          </cell>
          <cell r="B647" t="str">
            <v>OŠ Jesenice Dugi Rat</v>
          </cell>
        </row>
        <row r="648">
          <cell r="A648">
            <v>2004</v>
          </cell>
          <cell r="B648" t="str">
            <v>OŠ Joakima Rakovca</v>
          </cell>
        </row>
        <row r="649">
          <cell r="A649">
            <v>2228</v>
          </cell>
          <cell r="B649" t="str">
            <v>OŠ Jordanovac</v>
          </cell>
        </row>
        <row r="650">
          <cell r="A650">
            <v>1455</v>
          </cell>
          <cell r="B650" t="str">
            <v>OŠ Josip Kozarac - Josipovac Punitovački</v>
          </cell>
        </row>
        <row r="651">
          <cell r="A651">
            <v>1149</v>
          </cell>
          <cell r="B651" t="str">
            <v>OŠ Josip Kozarac - Slavonski Šamac</v>
          </cell>
        </row>
        <row r="652">
          <cell r="A652">
            <v>1672</v>
          </cell>
          <cell r="B652" t="str">
            <v>OŠ Josip Kozarac - Soljani</v>
          </cell>
        </row>
        <row r="653">
          <cell r="A653">
            <v>1692</v>
          </cell>
          <cell r="B653" t="str">
            <v>OŠ Josip Pupačić</v>
          </cell>
        </row>
        <row r="654">
          <cell r="A654">
            <v>4016</v>
          </cell>
          <cell r="B654" t="str">
            <v>OŠ Josip Ribičić - Trst</v>
          </cell>
        </row>
        <row r="655">
          <cell r="A655">
            <v>4055</v>
          </cell>
          <cell r="B655" t="str">
            <v>OŠ Josip Vergilij Perić</v>
          </cell>
        </row>
        <row r="656">
          <cell r="A656">
            <v>1343</v>
          </cell>
          <cell r="B656" t="str">
            <v>OŠ Josipa Antuna Ćolnića</v>
          </cell>
        </row>
        <row r="657">
          <cell r="A657">
            <v>4</v>
          </cell>
          <cell r="B657" t="str">
            <v>OŠ Josipa Badalića - Graberje Ivanićko</v>
          </cell>
        </row>
        <row r="658">
          <cell r="A658">
            <v>226</v>
          </cell>
          <cell r="B658" t="str">
            <v>OŠ Josipa Broza</v>
          </cell>
        </row>
        <row r="659">
          <cell r="A659">
            <v>1398</v>
          </cell>
          <cell r="B659" t="str">
            <v>OŠ Josipa Jurja Strossmayera - Đurđenovac</v>
          </cell>
        </row>
        <row r="660">
          <cell r="A660">
            <v>1473</v>
          </cell>
          <cell r="B660" t="str">
            <v>OŠ Josipa Jurja Strossmayera - Trnava</v>
          </cell>
        </row>
        <row r="661">
          <cell r="A661">
            <v>2199</v>
          </cell>
          <cell r="B661" t="str">
            <v>OŠ Josipa Jurja Strossmayera - Zagreb</v>
          </cell>
        </row>
        <row r="662">
          <cell r="A662">
            <v>302</v>
          </cell>
          <cell r="B662" t="str">
            <v>OŠ Josipa Kozarca - Lipovljani</v>
          </cell>
        </row>
        <row r="663">
          <cell r="A663">
            <v>1478</v>
          </cell>
          <cell r="B663" t="str">
            <v>OŠ Josipa Kozarca - Semeljci</v>
          </cell>
        </row>
        <row r="664">
          <cell r="A664">
            <v>951</v>
          </cell>
          <cell r="B664" t="str">
            <v>OŠ Josipa Kozarca - Slatina</v>
          </cell>
        </row>
        <row r="665">
          <cell r="A665">
            <v>1577</v>
          </cell>
          <cell r="B665" t="str">
            <v>OŠ Josipa Kozarca - Vinkovci</v>
          </cell>
        </row>
        <row r="666">
          <cell r="A666">
            <v>1646</v>
          </cell>
          <cell r="B666" t="str">
            <v>OŠ Josipa Lovretića</v>
          </cell>
        </row>
        <row r="667">
          <cell r="A667">
            <v>1595</v>
          </cell>
          <cell r="B667" t="str">
            <v>OŠ Josipa Matoša</v>
          </cell>
        </row>
        <row r="668">
          <cell r="A668">
            <v>2261</v>
          </cell>
          <cell r="B668" t="str">
            <v>OŠ Josipa Račića</v>
          </cell>
        </row>
        <row r="669">
          <cell r="A669">
            <v>3144</v>
          </cell>
          <cell r="B669" t="str">
            <v>OŠ Josipa Zorića</v>
          </cell>
        </row>
        <row r="670">
          <cell r="A670">
            <v>423</v>
          </cell>
          <cell r="B670" t="str">
            <v>OŠ Josipdol</v>
          </cell>
        </row>
        <row r="671">
          <cell r="A671">
            <v>1380</v>
          </cell>
          <cell r="B671" t="str">
            <v>OŠ Josipovac</v>
          </cell>
        </row>
        <row r="672">
          <cell r="A672">
            <v>2184</v>
          </cell>
          <cell r="B672" t="str">
            <v>OŠ Jože Horvata Kotoriba</v>
          </cell>
        </row>
        <row r="673">
          <cell r="A673">
            <v>2033</v>
          </cell>
          <cell r="B673" t="str">
            <v>OŠ Jože Šurana - Višnjan</v>
          </cell>
        </row>
        <row r="674">
          <cell r="A674">
            <v>1620</v>
          </cell>
          <cell r="B674" t="str">
            <v>OŠ Julija Benešića</v>
          </cell>
        </row>
        <row r="675">
          <cell r="A675">
            <v>1031</v>
          </cell>
          <cell r="B675" t="str">
            <v>OŠ Julija Kempfa</v>
          </cell>
        </row>
        <row r="676">
          <cell r="A676">
            <v>2262</v>
          </cell>
          <cell r="B676" t="str">
            <v>OŠ Julija Klovića</v>
          </cell>
        </row>
        <row r="677">
          <cell r="A677">
            <v>1991</v>
          </cell>
          <cell r="B677" t="str">
            <v>OŠ Jure Filipovića - Barban</v>
          </cell>
        </row>
        <row r="678">
          <cell r="A678">
            <v>2273</v>
          </cell>
          <cell r="B678" t="str">
            <v>OŠ Jure Kaštelana</v>
          </cell>
        </row>
        <row r="679">
          <cell r="A679">
            <v>1276</v>
          </cell>
          <cell r="B679" t="str">
            <v>OŠ Jurja Barakovića</v>
          </cell>
        </row>
        <row r="680">
          <cell r="A680">
            <v>1220</v>
          </cell>
          <cell r="B680" t="str">
            <v>OŠ Jurja Dalmatinca - Pag</v>
          </cell>
        </row>
        <row r="681">
          <cell r="A681">
            <v>1542</v>
          </cell>
          <cell r="B681" t="str">
            <v>OŠ Jurja Dalmatinca - Šibenik</v>
          </cell>
        </row>
        <row r="682">
          <cell r="A682">
            <v>1988</v>
          </cell>
          <cell r="B682" t="str">
            <v>OŠ Jurja Dobrile - Rovinj</v>
          </cell>
        </row>
        <row r="683">
          <cell r="A683">
            <v>38</v>
          </cell>
          <cell r="B683" t="str">
            <v>OŠ Jurja Habdelića</v>
          </cell>
        </row>
        <row r="684">
          <cell r="A684">
            <v>864</v>
          </cell>
          <cell r="B684" t="str">
            <v>OŠ Jurja Klovića - Tribalj</v>
          </cell>
        </row>
        <row r="685">
          <cell r="A685">
            <v>1540</v>
          </cell>
          <cell r="B685" t="str">
            <v>OŠ Jurja Šižgorića</v>
          </cell>
        </row>
        <row r="686">
          <cell r="A686">
            <v>2022</v>
          </cell>
          <cell r="B686" t="str">
            <v>OŠ Juršići</v>
          </cell>
        </row>
        <row r="687">
          <cell r="A687">
            <v>4039</v>
          </cell>
          <cell r="B687" t="str">
            <v>OŠ Kajzerica</v>
          </cell>
        </row>
        <row r="688">
          <cell r="A688">
            <v>613</v>
          </cell>
          <cell r="B688" t="str">
            <v>OŠ Kalnik</v>
          </cell>
        </row>
        <row r="689">
          <cell r="A689">
            <v>1781</v>
          </cell>
          <cell r="B689" t="str">
            <v>OŠ Kamen-Šine</v>
          </cell>
        </row>
        <row r="690">
          <cell r="A690">
            <v>1861</v>
          </cell>
          <cell r="B690" t="str">
            <v>OŠ Kamešnica</v>
          </cell>
        </row>
        <row r="691">
          <cell r="A691">
            <v>782</v>
          </cell>
          <cell r="B691" t="str">
            <v>OŠ Kantrida</v>
          </cell>
        </row>
        <row r="692">
          <cell r="A692">
            <v>116</v>
          </cell>
          <cell r="B692" t="str">
            <v>OŠ Kardinal Alojzije Stepinac</v>
          </cell>
        </row>
        <row r="693">
          <cell r="A693">
            <v>916</v>
          </cell>
          <cell r="B693" t="str">
            <v>OŠ Karlobag</v>
          </cell>
        </row>
        <row r="694">
          <cell r="A694">
            <v>1972</v>
          </cell>
          <cell r="B694" t="str">
            <v xml:space="preserve">OŠ Kaštenjer - Pula </v>
          </cell>
        </row>
        <row r="695">
          <cell r="A695">
            <v>2848</v>
          </cell>
          <cell r="B695" t="str">
            <v>OŠ Katarina Zrinska - Mečenčani</v>
          </cell>
        </row>
        <row r="696">
          <cell r="A696">
            <v>414</v>
          </cell>
          <cell r="B696" t="str">
            <v>OŠ Katarine Zrinski - Krnjak</v>
          </cell>
        </row>
        <row r="697">
          <cell r="A697">
            <v>1557</v>
          </cell>
          <cell r="B697" t="str">
            <v>OŠ Kistanje</v>
          </cell>
        </row>
        <row r="698">
          <cell r="A698">
            <v>828</v>
          </cell>
          <cell r="B698" t="str">
            <v>OŠ Klana</v>
          </cell>
        </row>
        <row r="699">
          <cell r="A699">
            <v>110</v>
          </cell>
          <cell r="B699" t="str">
            <v>OŠ Klinča Sela</v>
          </cell>
        </row>
        <row r="700">
          <cell r="A700">
            <v>592</v>
          </cell>
          <cell r="B700" t="str">
            <v xml:space="preserve">OŠ Kloštar Podravski </v>
          </cell>
        </row>
        <row r="701">
          <cell r="A701">
            <v>1766</v>
          </cell>
          <cell r="B701" t="str">
            <v>OŠ Kman-Kocunar</v>
          </cell>
        </row>
        <row r="702">
          <cell r="A702">
            <v>472</v>
          </cell>
          <cell r="B702" t="str">
            <v>OŠ Kneginec Gornji</v>
          </cell>
        </row>
        <row r="703">
          <cell r="A703">
            <v>1797</v>
          </cell>
          <cell r="B703" t="str">
            <v>OŠ Kneza Branimira</v>
          </cell>
        </row>
        <row r="704">
          <cell r="A704">
            <v>1738</v>
          </cell>
          <cell r="B704" t="str">
            <v>OŠ Kneza Mislava</v>
          </cell>
        </row>
        <row r="705">
          <cell r="A705">
            <v>1739</v>
          </cell>
          <cell r="B705" t="str">
            <v>OŠ Kneza Trpimira</v>
          </cell>
        </row>
        <row r="706">
          <cell r="A706">
            <v>1419</v>
          </cell>
          <cell r="B706" t="str">
            <v>OŠ Kneževi Vinogradi</v>
          </cell>
        </row>
        <row r="707">
          <cell r="A707">
            <v>299</v>
          </cell>
          <cell r="B707" t="str">
            <v>OŠ Komarevo</v>
          </cell>
        </row>
        <row r="708">
          <cell r="A708">
            <v>1905</v>
          </cell>
          <cell r="B708" t="str">
            <v>OŠ Komiža</v>
          </cell>
        </row>
        <row r="709">
          <cell r="A709">
            <v>188</v>
          </cell>
          <cell r="B709" t="str">
            <v>OŠ Konjščina</v>
          </cell>
        </row>
        <row r="710">
          <cell r="A710">
            <v>554</v>
          </cell>
          <cell r="B710" t="str">
            <v xml:space="preserve">OŠ Koprivnički Bregi </v>
          </cell>
        </row>
        <row r="711">
          <cell r="A711">
            <v>4040</v>
          </cell>
          <cell r="B711" t="str">
            <v>OŠ Koprivnički Ivanec</v>
          </cell>
        </row>
        <row r="712">
          <cell r="A712">
            <v>1661</v>
          </cell>
          <cell r="B712" t="str">
            <v>OŠ Korog - Korog</v>
          </cell>
        </row>
        <row r="713">
          <cell r="A713">
            <v>2852</v>
          </cell>
          <cell r="B713" t="str">
            <v>OŠ Kostrena</v>
          </cell>
        </row>
        <row r="714">
          <cell r="A714">
            <v>784</v>
          </cell>
          <cell r="B714" t="str">
            <v>OŠ Kozala</v>
          </cell>
        </row>
        <row r="715">
          <cell r="A715">
            <v>1357</v>
          </cell>
          <cell r="B715" t="str">
            <v>OŠ Kralja Tomislava - Našice</v>
          </cell>
        </row>
        <row r="716">
          <cell r="A716">
            <v>936</v>
          </cell>
          <cell r="B716" t="str">
            <v>OŠ Kralja Tomislava - Udbina</v>
          </cell>
        </row>
        <row r="717">
          <cell r="A717">
            <v>2257</v>
          </cell>
          <cell r="B717" t="str">
            <v>OŠ Kralja Tomislava - Zagreb</v>
          </cell>
        </row>
        <row r="718">
          <cell r="A718">
            <v>1785</v>
          </cell>
          <cell r="B718" t="str">
            <v>OŠ Kralja Zvonimira</v>
          </cell>
        </row>
        <row r="719">
          <cell r="A719">
            <v>4065</v>
          </cell>
          <cell r="B719" t="str">
            <v>OŠ Kralja Zvonimira</v>
          </cell>
        </row>
        <row r="720">
          <cell r="A720">
            <v>830</v>
          </cell>
          <cell r="B720" t="str">
            <v>OŠ Kraljevica</v>
          </cell>
        </row>
        <row r="721">
          <cell r="A721">
            <v>2875</v>
          </cell>
          <cell r="B721" t="str">
            <v>OŠ Kraljice Jelene</v>
          </cell>
        </row>
        <row r="722">
          <cell r="A722">
            <v>190</v>
          </cell>
          <cell r="B722" t="str">
            <v>OŠ Krapinske Toplice</v>
          </cell>
        </row>
        <row r="723">
          <cell r="A723">
            <v>1226</v>
          </cell>
          <cell r="B723" t="str">
            <v>OŠ Krune Krstića - Zadar</v>
          </cell>
        </row>
        <row r="724">
          <cell r="A724">
            <v>88</v>
          </cell>
          <cell r="B724" t="str">
            <v>OŠ Ksavera Šandora Gjalskog - Donja Zelina</v>
          </cell>
        </row>
        <row r="725">
          <cell r="A725">
            <v>150</v>
          </cell>
          <cell r="B725" t="str">
            <v>OŠ Ksavera Šandora Gjalskog - Zabok</v>
          </cell>
        </row>
        <row r="726">
          <cell r="A726">
            <v>2198</v>
          </cell>
          <cell r="B726" t="str">
            <v>OŠ Ksavera Šandora Gjalskog - Zagreb</v>
          </cell>
        </row>
        <row r="727">
          <cell r="A727">
            <v>2116</v>
          </cell>
          <cell r="B727" t="str">
            <v>OŠ Kula Norinska</v>
          </cell>
        </row>
        <row r="728">
          <cell r="A728">
            <v>2106</v>
          </cell>
          <cell r="B728" t="str">
            <v>OŠ Kuna</v>
          </cell>
        </row>
        <row r="729">
          <cell r="A729">
            <v>100</v>
          </cell>
          <cell r="B729" t="str">
            <v>OŠ Kupljenovo</v>
          </cell>
        </row>
        <row r="730">
          <cell r="A730">
            <v>2141</v>
          </cell>
          <cell r="B730" t="str">
            <v>OŠ Kuršanec</v>
          </cell>
        </row>
        <row r="731">
          <cell r="A731">
            <v>2202</v>
          </cell>
          <cell r="B731" t="str">
            <v>OŠ Kustošija</v>
          </cell>
        </row>
        <row r="732">
          <cell r="A732">
            <v>1392</v>
          </cell>
          <cell r="B732" t="str">
            <v>OŠ Ladimirevci</v>
          </cell>
        </row>
        <row r="733">
          <cell r="A733">
            <v>2049</v>
          </cell>
          <cell r="B733" t="str">
            <v>OŠ Lapad</v>
          </cell>
        </row>
        <row r="734">
          <cell r="A734">
            <v>1452</v>
          </cell>
          <cell r="B734" t="str">
            <v>OŠ Laslovo</v>
          </cell>
        </row>
        <row r="735">
          <cell r="A735">
            <v>2884</v>
          </cell>
          <cell r="B735" t="str">
            <v>OŠ Lauder-Hugo Kon</v>
          </cell>
        </row>
        <row r="736">
          <cell r="A736">
            <v>566</v>
          </cell>
          <cell r="B736" t="str">
            <v>OŠ Legrad</v>
          </cell>
        </row>
        <row r="737">
          <cell r="A737">
            <v>2917</v>
          </cell>
          <cell r="B737" t="str">
            <v>OŠ Libar</v>
          </cell>
        </row>
        <row r="738">
          <cell r="A738">
            <v>187</v>
          </cell>
          <cell r="B738" t="str">
            <v>OŠ Lijepa Naša</v>
          </cell>
        </row>
        <row r="739">
          <cell r="A739">
            <v>1084</v>
          </cell>
          <cell r="B739" t="str">
            <v>OŠ Lipik</v>
          </cell>
        </row>
        <row r="740">
          <cell r="A740">
            <v>1641</v>
          </cell>
          <cell r="B740" t="str">
            <v>OŠ Lipovac</v>
          </cell>
        </row>
        <row r="741">
          <cell r="A741">
            <v>4058</v>
          </cell>
          <cell r="B741" t="str">
            <v>OŠ Lotrščak</v>
          </cell>
        </row>
        <row r="742">
          <cell r="A742">
            <v>1629</v>
          </cell>
          <cell r="B742" t="str">
            <v>OŠ Lovas</v>
          </cell>
        </row>
        <row r="743">
          <cell r="A743">
            <v>935</v>
          </cell>
          <cell r="B743" t="str">
            <v>OŠ Lovinac</v>
          </cell>
        </row>
        <row r="744">
          <cell r="A744">
            <v>2241</v>
          </cell>
          <cell r="B744" t="str">
            <v>OŠ Lovre pl. Matačića</v>
          </cell>
        </row>
        <row r="745">
          <cell r="A745">
            <v>1760</v>
          </cell>
          <cell r="B745" t="str">
            <v>OŠ Lučac</v>
          </cell>
        </row>
        <row r="746">
          <cell r="A746">
            <v>2290</v>
          </cell>
          <cell r="B746" t="str">
            <v>OŠ Lučko</v>
          </cell>
        </row>
        <row r="747">
          <cell r="A747">
            <v>450</v>
          </cell>
          <cell r="B747" t="str">
            <v>OŠ Ludbreg</v>
          </cell>
        </row>
        <row r="748">
          <cell r="A748">
            <v>324</v>
          </cell>
          <cell r="B748" t="str">
            <v>OŠ Ludina</v>
          </cell>
        </row>
        <row r="749">
          <cell r="A749">
            <v>1427</v>
          </cell>
          <cell r="B749" t="str">
            <v>OŠ Lug - Laskói Általános Iskola</v>
          </cell>
        </row>
        <row r="750">
          <cell r="A750">
            <v>2886</v>
          </cell>
          <cell r="B750" t="str">
            <v>OŠ Luka - Luka</v>
          </cell>
        </row>
        <row r="751">
          <cell r="A751">
            <v>2910</v>
          </cell>
          <cell r="B751" t="str">
            <v>OŠ Luka - Sesvete</v>
          </cell>
        </row>
        <row r="752">
          <cell r="A752">
            <v>1493</v>
          </cell>
          <cell r="B752" t="str">
            <v>OŠ Luka Botić</v>
          </cell>
        </row>
        <row r="753">
          <cell r="A753">
            <v>909</v>
          </cell>
          <cell r="B753" t="str">
            <v>OŠ Luke Perkovića - Brinje</v>
          </cell>
        </row>
        <row r="754">
          <cell r="A754">
            <v>513</v>
          </cell>
          <cell r="B754" t="str">
            <v>OŠ Ljubešćica</v>
          </cell>
        </row>
        <row r="755">
          <cell r="A755">
            <v>2269</v>
          </cell>
          <cell r="B755" t="str">
            <v>OŠ Ljubljanica - Zagreb</v>
          </cell>
        </row>
        <row r="756">
          <cell r="A756">
            <v>7</v>
          </cell>
          <cell r="B756" t="str">
            <v>OŠ Ljubo Babić</v>
          </cell>
        </row>
        <row r="757">
          <cell r="A757">
            <v>1155</v>
          </cell>
          <cell r="B757" t="str">
            <v>OŠ Ljudevit Gaj - Lužani</v>
          </cell>
        </row>
        <row r="758">
          <cell r="A758">
            <v>202</v>
          </cell>
          <cell r="B758" t="str">
            <v>OŠ Ljudevit Gaj - Mihovljan</v>
          </cell>
        </row>
        <row r="759">
          <cell r="A759">
            <v>147</v>
          </cell>
          <cell r="B759" t="str">
            <v>OŠ Ljudevit Gaj u Krapini</v>
          </cell>
        </row>
        <row r="760">
          <cell r="A760">
            <v>1089</v>
          </cell>
          <cell r="B760" t="str">
            <v>OŠ Ljudevita Gaja - Nova Gradiška</v>
          </cell>
        </row>
        <row r="761">
          <cell r="A761">
            <v>1370</v>
          </cell>
          <cell r="B761" t="str">
            <v>OŠ Ljudevita Gaja - Osijek</v>
          </cell>
        </row>
        <row r="762">
          <cell r="A762">
            <v>78</v>
          </cell>
          <cell r="B762" t="str">
            <v>OŠ Ljudevita Gaja - Zaprešić</v>
          </cell>
        </row>
        <row r="763">
          <cell r="A763">
            <v>537</v>
          </cell>
          <cell r="B763" t="str">
            <v>OŠ Ljudevita Modeca - Križevci</v>
          </cell>
        </row>
        <row r="764">
          <cell r="A764">
            <v>196</v>
          </cell>
          <cell r="B764" t="str">
            <v>OŠ Mače</v>
          </cell>
        </row>
        <row r="765">
          <cell r="A765">
            <v>362</v>
          </cell>
          <cell r="B765" t="str">
            <v>OŠ Mahično</v>
          </cell>
        </row>
        <row r="766">
          <cell r="A766">
            <v>1716</v>
          </cell>
          <cell r="B766" t="str">
            <v>OŠ Majstora Radovana</v>
          </cell>
        </row>
        <row r="767">
          <cell r="A767">
            <v>2254</v>
          </cell>
          <cell r="B767" t="str">
            <v>OŠ Malešnica</v>
          </cell>
        </row>
        <row r="768">
          <cell r="A768">
            <v>4053</v>
          </cell>
          <cell r="B768" t="str">
            <v>OŠ Malinska - Dubašnica</v>
          </cell>
        </row>
        <row r="769">
          <cell r="A769">
            <v>1757</v>
          </cell>
          <cell r="B769" t="str">
            <v>OŠ Manuš</v>
          </cell>
        </row>
        <row r="770">
          <cell r="A770">
            <v>2005</v>
          </cell>
          <cell r="B770" t="str">
            <v>OŠ Marčana</v>
          </cell>
        </row>
        <row r="771">
          <cell r="A771">
            <v>1671</v>
          </cell>
          <cell r="B771" t="str">
            <v>OŠ Mare Švel-Gamiršek</v>
          </cell>
        </row>
        <row r="772">
          <cell r="A772">
            <v>843</v>
          </cell>
          <cell r="B772" t="str">
            <v>OŠ Maria Martinolića</v>
          </cell>
        </row>
        <row r="773">
          <cell r="A773">
            <v>198</v>
          </cell>
          <cell r="B773" t="str">
            <v>OŠ Marija Bistrica</v>
          </cell>
        </row>
        <row r="774">
          <cell r="A774">
            <v>2023</v>
          </cell>
          <cell r="B774" t="str">
            <v>OŠ Marije i Line</v>
          </cell>
        </row>
        <row r="775">
          <cell r="A775">
            <v>2215</v>
          </cell>
          <cell r="B775" t="str">
            <v>OŠ Marije Jurić Zagorke</v>
          </cell>
        </row>
        <row r="776">
          <cell r="A776">
            <v>2051</v>
          </cell>
          <cell r="B776" t="str">
            <v>OŠ Marina Držića - Dubrovnik</v>
          </cell>
        </row>
        <row r="777">
          <cell r="A777">
            <v>2278</v>
          </cell>
          <cell r="B777" t="str">
            <v>OŠ Marina Držića - Zagreb</v>
          </cell>
        </row>
        <row r="778">
          <cell r="A778">
            <v>2047</v>
          </cell>
          <cell r="B778" t="str">
            <v>OŠ Marina Getaldića</v>
          </cell>
        </row>
        <row r="779">
          <cell r="A779">
            <v>1752</v>
          </cell>
          <cell r="B779" t="str">
            <v>OŠ Marjan</v>
          </cell>
        </row>
        <row r="780">
          <cell r="A780">
            <v>1706</v>
          </cell>
          <cell r="B780" t="str">
            <v>OŠ Marka Marulića</v>
          </cell>
        </row>
        <row r="781">
          <cell r="A781">
            <v>1205</v>
          </cell>
          <cell r="B781" t="str">
            <v>OŠ Markovac</v>
          </cell>
        </row>
        <row r="782">
          <cell r="A782">
            <v>2225</v>
          </cell>
          <cell r="B782" t="str">
            <v>OŠ Markuševec</v>
          </cell>
        </row>
        <row r="783">
          <cell r="A783">
            <v>1662</v>
          </cell>
          <cell r="B783" t="str">
            <v>OŠ Markušica</v>
          </cell>
        </row>
        <row r="784">
          <cell r="A784">
            <v>503</v>
          </cell>
          <cell r="B784" t="str">
            <v>OŠ Martijanec</v>
          </cell>
        </row>
        <row r="785">
          <cell r="A785">
            <v>4017</v>
          </cell>
          <cell r="B785" t="str">
            <v>OŠ Mate Balote - Buje</v>
          </cell>
        </row>
        <row r="786">
          <cell r="A786">
            <v>244</v>
          </cell>
          <cell r="B786" t="str">
            <v>OŠ Mate Lovraka - Kutina</v>
          </cell>
        </row>
        <row r="787">
          <cell r="A787">
            <v>1094</v>
          </cell>
          <cell r="B787" t="str">
            <v>OŠ Mate Lovraka - Nova Gradiška</v>
          </cell>
        </row>
        <row r="788">
          <cell r="A788">
            <v>267</v>
          </cell>
          <cell r="B788" t="str">
            <v>OŠ Mate Lovraka - Petrinja</v>
          </cell>
        </row>
        <row r="789">
          <cell r="A789">
            <v>713</v>
          </cell>
          <cell r="B789" t="str">
            <v>OŠ Mate Lovraka - Veliki Grđevac</v>
          </cell>
        </row>
        <row r="790">
          <cell r="A790">
            <v>1492</v>
          </cell>
          <cell r="B790" t="str">
            <v>OŠ Mate Lovraka - Vladislavci</v>
          </cell>
        </row>
        <row r="791">
          <cell r="A791">
            <v>2214</v>
          </cell>
          <cell r="B791" t="str">
            <v>OŠ Mate Lovraka - Zagreb</v>
          </cell>
        </row>
        <row r="792">
          <cell r="A792">
            <v>1602</v>
          </cell>
          <cell r="B792" t="str">
            <v>OŠ Mate Lovraka - Županja</v>
          </cell>
        </row>
        <row r="793">
          <cell r="A793">
            <v>1611</v>
          </cell>
          <cell r="B793" t="str">
            <v>OŠ Matija Antun Reljković - Cerna</v>
          </cell>
        </row>
        <row r="794">
          <cell r="A794">
            <v>1177</v>
          </cell>
          <cell r="B794" t="str">
            <v>OŠ Matija Antun Reljković - Davor</v>
          </cell>
        </row>
        <row r="795">
          <cell r="A795">
            <v>1171</v>
          </cell>
          <cell r="B795" t="str">
            <v>OŠ Matija Gubec - Cernik</v>
          </cell>
        </row>
        <row r="796">
          <cell r="A796">
            <v>1628</v>
          </cell>
          <cell r="B796" t="str">
            <v>OŠ Matija Gubec - Jarmina</v>
          </cell>
        </row>
        <row r="797">
          <cell r="A797">
            <v>1494</v>
          </cell>
          <cell r="B797" t="str">
            <v>OŠ Matija Gubec - Magdalenovac</v>
          </cell>
        </row>
        <row r="798">
          <cell r="A798">
            <v>1349</v>
          </cell>
          <cell r="B798" t="str">
            <v>OŠ Matija Gubec - Piškorevci</v>
          </cell>
        </row>
        <row r="799">
          <cell r="A799">
            <v>174</v>
          </cell>
          <cell r="B799" t="str">
            <v>OŠ Matije Gupca - Gornja Stubica</v>
          </cell>
        </row>
        <row r="800">
          <cell r="A800">
            <v>2265</v>
          </cell>
          <cell r="B800" t="str">
            <v>OŠ Matije Gupca - Zagreb</v>
          </cell>
        </row>
        <row r="801">
          <cell r="A801">
            <v>1386</v>
          </cell>
          <cell r="B801" t="str">
            <v>OŠ Matije Petra Katančića</v>
          </cell>
        </row>
        <row r="802">
          <cell r="A802">
            <v>1934</v>
          </cell>
          <cell r="B802" t="str">
            <v>OŠ Matije Vlačića</v>
          </cell>
        </row>
        <row r="803">
          <cell r="A803">
            <v>2234</v>
          </cell>
          <cell r="B803" t="str">
            <v>OŠ Matka Laginje</v>
          </cell>
        </row>
        <row r="804">
          <cell r="A804">
            <v>2205</v>
          </cell>
          <cell r="B804" t="str">
            <v>OŠ Medvedgrad</v>
          </cell>
        </row>
        <row r="805">
          <cell r="A805">
            <v>1772</v>
          </cell>
          <cell r="B805" t="str">
            <v>OŠ Mejaši</v>
          </cell>
        </row>
        <row r="806">
          <cell r="A806">
            <v>1762</v>
          </cell>
          <cell r="B806" t="str">
            <v>OŠ Meje</v>
          </cell>
        </row>
        <row r="807">
          <cell r="A807">
            <v>1770</v>
          </cell>
          <cell r="B807" t="str">
            <v>OŠ Mertojak</v>
          </cell>
        </row>
        <row r="808">
          <cell r="A808">
            <v>447</v>
          </cell>
          <cell r="B808" t="str">
            <v>OŠ Metel Ožegović</v>
          </cell>
        </row>
        <row r="809">
          <cell r="A809">
            <v>20</v>
          </cell>
          <cell r="B809" t="str">
            <v>OŠ Mihaela Šiloboda</v>
          </cell>
        </row>
        <row r="810">
          <cell r="A810">
            <v>569</v>
          </cell>
          <cell r="B810" t="str">
            <v>OŠ Mihovil Pavlek Miškina - Đelekovec</v>
          </cell>
        </row>
        <row r="811">
          <cell r="A811">
            <v>1675</v>
          </cell>
          <cell r="B811" t="str">
            <v>OŠ Mijat Stojanović</v>
          </cell>
        </row>
        <row r="812">
          <cell r="A812">
            <v>993</v>
          </cell>
          <cell r="B812" t="str">
            <v>OŠ Mikleuš</v>
          </cell>
        </row>
        <row r="813">
          <cell r="A813">
            <v>1121</v>
          </cell>
          <cell r="B813" t="str">
            <v>OŠ Milan Amruš</v>
          </cell>
        </row>
        <row r="814">
          <cell r="A814">
            <v>827</v>
          </cell>
          <cell r="B814" t="str">
            <v>OŠ Milan Brozović</v>
          </cell>
        </row>
        <row r="815">
          <cell r="A815">
            <v>1899</v>
          </cell>
          <cell r="B815" t="str">
            <v>OŠ Milana Begovića</v>
          </cell>
        </row>
        <row r="816">
          <cell r="A816">
            <v>27</v>
          </cell>
          <cell r="B816" t="str">
            <v>OŠ Milana Langa</v>
          </cell>
        </row>
        <row r="817">
          <cell r="A817">
            <v>2019</v>
          </cell>
          <cell r="B817" t="str">
            <v>OŠ Milana Šorga - Oprtalj</v>
          </cell>
        </row>
        <row r="818">
          <cell r="A818">
            <v>1490</v>
          </cell>
          <cell r="B818" t="str">
            <v>OŠ Milka Cepelića</v>
          </cell>
        </row>
        <row r="819">
          <cell r="A819">
            <v>135</v>
          </cell>
          <cell r="B819" t="str">
            <v>OŠ Milke Trnine</v>
          </cell>
        </row>
        <row r="820">
          <cell r="A820">
            <v>1879</v>
          </cell>
          <cell r="B820" t="str">
            <v>OŠ Milna</v>
          </cell>
        </row>
        <row r="821">
          <cell r="A821">
            <v>668</v>
          </cell>
          <cell r="B821" t="str">
            <v>OŠ Mirka Pereša</v>
          </cell>
        </row>
        <row r="822">
          <cell r="A822">
            <v>1448</v>
          </cell>
          <cell r="B822" t="str">
            <v>OŠ Miroslava Krleže - Čepin</v>
          </cell>
        </row>
        <row r="823">
          <cell r="A823">
            <v>2194</v>
          </cell>
          <cell r="B823" t="str">
            <v>OŠ Miroslava Krleže - Zagreb</v>
          </cell>
        </row>
        <row r="824">
          <cell r="A824">
            <v>1593</v>
          </cell>
          <cell r="B824" t="str">
            <v>OŠ Mitnica</v>
          </cell>
        </row>
        <row r="825">
          <cell r="A825">
            <v>1046</v>
          </cell>
          <cell r="B825" t="str">
            <v>OŠ Mladost - Jakšić</v>
          </cell>
        </row>
        <row r="826">
          <cell r="A826">
            <v>309</v>
          </cell>
          <cell r="B826" t="str">
            <v>OŠ Mladost - Lekenik</v>
          </cell>
        </row>
        <row r="827">
          <cell r="A827">
            <v>1367</v>
          </cell>
          <cell r="B827" t="str">
            <v>OŠ Mladost - Osijek</v>
          </cell>
        </row>
        <row r="828">
          <cell r="A828">
            <v>2299</v>
          </cell>
          <cell r="B828" t="str">
            <v>OŠ Mladost - Zagreb</v>
          </cell>
        </row>
        <row r="829">
          <cell r="A829">
            <v>2109</v>
          </cell>
          <cell r="B829" t="str">
            <v>OŠ Mljet</v>
          </cell>
        </row>
        <row r="830">
          <cell r="A830">
            <v>2061</v>
          </cell>
          <cell r="B830" t="str">
            <v>OŠ Mokošica - Dubrovnik</v>
          </cell>
        </row>
        <row r="831">
          <cell r="A831">
            <v>601</v>
          </cell>
          <cell r="B831" t="str">
            <v>OŠ Molve</v>
          </cell>
        </row>
        <row r="832">
          <cell r="A832">
            <v>1976</v>
          </cell>
          <cell r="B832" t="str">
            <v>OŠ Monte Zaro</v>
          </cell>
        </row>
        <row r="833">
          <cell r="A833">
            <v>870</v>
          </cell>
          <cell r="B833" t="str">
            <v>OŠ Mrkopalj</v>
          </cell>
        </row>
        <row r="834">
          <cell r="A834">
            <v>2156</v>
          </cell>
          <cell r="B834" t="str">
            <v>OŠ Mursko Središće</v>
          </cell>
        </row>
        <row r="835">
          <cell r="A835">
            <v>1568</v>
          </cell>
          <cell r="B835" t="str">
            <v>OŠ Murterski škoji</v>
          </cell>
        </row>
        <row r="836">
          <cell r="A836">
            <v>2324</v>
          </cell>
          <cell r="B836" t="str">
            <v>OŠ Nad lipom</v>
          </cell>
        </row>
        <row r="837">
          <cell r="A837">
            <v>2341</v>
          </cell>
          <cell r="B837" t="str">
            <v>OŠ Nandi s pravom javnosti</v>
          </cell>
        </row>
        <row r="838">
          <cell r="A838">
            <v>2159</v>
          </cell>
          <cell r="B838" t="str">
            <v>OŠ Nedelišće</v>
          </cell>
        </row>
        <row r="839">
          <cell r="A839">
            <v>1676</v>
          </cell>
          <cell r="B839" t="str">
            <v>OŠ Negoslavci</v>
          </cell>
        </row>
        <row r="840">
          <cell r="A840">
            <v>1800</v>
          </cell>
          <cell r="B840" t="str">
            <v>OŠ Neorić-Sutina</v>
          </cell>
        </row>
        <row r="841">
          <cell r="A841">
            <v>416</v>
          </cell>
          <cell r="B841" t="str">
            <v>OŠ Netretić</v>
          </cell>
        </row>
        <row r="842">
          <cell r="A842">
            <v>789</v>
          </cell>
          <cell r="B842" t="str">
            <v>OŠ Nikola Tesla - Rijeka</v>
          </cell>
        </row>
        <row r="843">
          <cell r="A843">
            <v>1592</v>
          </cell>
          <cell r="B843" t="str">
            <v>OŠ Nikole Andrića</v>
          </cell>
        </row>
        <row r="844">
          <cell r="A844">
            <v>48</v>
          </cell>
          <cell r="B844" t="str">
            <v>OŠ Nikole Hribara</v>
          </cell>
        </row>
        <row r="845">
          <cell r="A845">
            <v>1214</v>
          </cell>
          <cell r="B845" t="str">
            <v>OŠ Nikole Tesle - Gračac</v>
          </cell>
        </row>
        <row r="846">
          <cell r="A846">
            <v>1581</v>
          </cell>
          <cell r="B846" t="str">
            <v>OŠ Nikole Tesle - Mirkovci</v>
          </cell>
        </row>
        <row r="847">
          <cell r="A847">
            <v>2268</v>
          </cell>
          <cell r="B847" t="str">
            <v>OŠ Nikole Tesle - Zagreb</v>
          </cell>
        </row>
        <row r="848">
          <cell r="A848">
            <v>678</v>
          </cell>
          <cell r="B848" t="str">
            <v>OŠ Ivana viteza Trnskog</v>
          </cell>
        </row>
        <row r="849">
          <cell r="A849">
            <v>453</v>
          </cell>
          <cell r="B849" t="str">
            <v>OŠ Novi Marof</v>
          </cell>
        </row>
        <row r="850">
          <cell r="A850">
            <v>1271</v>
          </cell>
          <cell r="B850" t="str">
            <v>OŠ Novigrad</v>
          </cell>
        </row>
        <row r="851">
          <cell r="A851">
            <v>4050</v>
          </cell>
          <cell r="B851" t="str">
            <v>OŠ Novo Čiče</v>
          </cell>
        </row>
        <row r="852">
          <cell r="A852">
            <v>259</v>
          </cell>
          <cell r="B852" t="str">
            <v>OŠ Novska</v>
          </cell>
        </row>
        <row r="853">
          <cell r="A853">
            <v>1686</v>
          </cell>
          <cell r="B853" t="str">
            <v>OŠ o. Petra Perice Makarska</v>
          </cell>
        </row>
        <row r="854">
          <cell r="A854">
            <v>1217</v>
          </cell>
          <cell r="B854" t="str">
            <v>OŠ Obrovac</v>
          </cell>
        </row>
        <row r="855">
          <cell r="A855">
            <v>2301</v>
          </cell>
          <cell r="B855" t="str">
            <v>OŠ Odra</v>
          </cell>
        </row>
        <row r="856">
          <cell r="A856">
            <v>1188</v>
          </cell>
          <cell r="B856" t="str">
            <v>OŠ Okučani</v>
          </cell>
        </row>
        <row r="857">
          <cell r="A857">
            <v>4045</v>
          </cell>
          <cell r="B857" t="str">
            <v>OŠ Omišalj</v>
          </cell>
        </row>
        <row r="858">
          <cell r="A858">
            <v>2113</v>
          </cell>
          <cell r="B858" t="str">
            <v>OŠ Opuzen</v>
          </cell>
        </row>
        <row r="859">
          <cell r="A859">
            <v>2104</v>
          </cell>
          <cell r="B859" t="str">
            <v>OŠ Orebić</v>
          </cell>
        </row>
        <row r="860">
          <cell r="A860">
            <v>2154</v>
          </cell>
          <cell r="B860" t="str">
            <v>OŠ Orehovica</v>
          </cell>
        </row>
        <row r="861">
          <cell r="A861">
            <v>205</v>
          </cell>
          <cell r="B861" t="str">
            <v>OŠ Oroslavje</v>
          </cell>
        </row>
        <row r="862">
          <cell r="A862">
            <v>1740</v>
          </cell>
          <cell r="B862" t="str">
            <v>OŠ Ostrog</v>
          </cell>
        </row>
        <row r="863">
          <cell r="A863">
            <v>2303</v>
          </cell>
          <cell r="B863" t="str">
            <v>OŠ Otok</v>
          </cell>
        </row>
        <row r="864">
          <cell r="A864">
            <v>2201</v>
          </cell>
          <cell r="B864" t="str">
            <v>OŠ Otona Ivekovića</v>
          </cell>
        </row>
        <row r="865">
          <cell r="A865">
            <v>2119</v>
          </cell>
          <cell r="B865" t="str">
            <v>OŠ Otrići-Dubrave</v>
          </cell>
        </row>
        <row r="866">
          <cell r="A866">
            <v>1300</v>
          </cell>
          <cell r="B866" t="str">
            <v>OŠ Pakoštane</v>
          </cell>
        </row>
        <row r="867">
          <cell r="A867">
            <v>2196</v>
          </cell>
          <cell r="B867" t="str">
            <v>OŠ Pantovčak</v>
          </cell>
        </row>
        <row r="868">
          <cell r="A868">
            <v>77</v>
          </cell>
          <cell r="B868" t="str">
            <v>OŠ Pavao Belas</v>
          </cell>
        </row>
        <row r="869">
          <cell r="A869">
            <v>185</v>
          </cell>
          <cell r="B869" t="str">
            <v>OŠ Pavla Štoosa</v>
          </cell>
        </row>
        <row r="870">
          <cell r="A870">
            <v>2206</v>
          </cell>
          <cell r="B870" t="str">
            <v>OŠ Pavleka Miškine</v>
          </cell>
        </row>
        <row r="871">
          <cell r="A871">
            <v>786</v>
          </cell>
          <cell r="B871" t="str">
            <v>OŠ Pećine</v>
          </cell>
        </row>
        <row r="872">
          <cell r="A872">
            <v>798</v>
          </cell>
          <cell r="B872" t="str">
            <v>OŠ Pehlin</v>
          </cell>
        </row>
        <row r="873">
          <cell r="A873">
            <v>917</v>
          </cell>
          <cell r="B873" t="str">
            <v>OŠ Perušić</v>
          </cell>
        </row>
        <row r="874">
          <cell r="A874">
            <v>1718</v>
          </cell>
          <cell r="B874" t="str">
            <v>OŠ Petar Berislavić</v>
          </cell>
        </row>
        <row r="875">
          <cell r="A875">
            <v>1295</v>
          </cell>
          <cell r="B875" t="str">
            <v>OŠ Petar Lorini</v>
          </cell>
        </row>
        <row r="876">
          <cell r="A876">
            <v>1282</v>
          </cell>
          <cell r="B876" t="str">
            <v>OŠ Petar Zoranić - Nin</v>
          </cell>
        </row>
        <row r="877">
          <cell r="A877">
            <v>1318</v>
          </cell>
          <cell r="B877" t="str">
            <v>OŠ Petar Zoranić - Stankovci</v>
          </cell>
        </row>
        <row r="878">
          <cell r="A878">
            <v>737</v>
          </cell>
          <cell r="B878" t="str">
            <v>OŠ Petar Zrinski - Čabar</v>
          </cell>
        </row>
        <row r="879">
          <cell r="A879">
            <v>474</v>
          </cell>
          <cell r="B879" t="str">
            <v>OŠ Petar Zrinski - Jalžabet</v>
          </cell>
        </row>
        <row r="880">
          <cell r="A880">
            <v>2189</v>
          </cell>
          <cell r="B880" t="str">
            <v>OŠ Petar Zrinski - Šenkovec</v>
          </cell>
        </row>
        <row r="881">
          <cell r="A881">
            <v>2207</v>
          </cell>
          <cell r="B881" t="str">
            <v>OŠ Petar Zrinski - Zagreb</v>
          </cell>
        </row>
        <row r="882">
          <cell r="A882">
            <v>1880</v>
          </cell>
          <cell r="B882" t="str">
            <v>OŠ Petra Hektorovića - Stari Grad</v>
          </cell>
        </row>
        <row r="883">
          <cell r="A883">
            <v>2063</v>
          </cell>
          <cell r="B883" t="str">
            <v>OŠ Petra Kanavelića</v>
          </cell>
        </row>
        <row r="884">
          <cell r="A884">
            <v>1538</v>
          </cell>
          <cell r="B884" t="str">
            <v>OŠ Petra Krešimira IV.</v>
          </cell>
        </row>
        <row r="885">
          <cell r="A885">
            <v>1870</v>
          </cell>
          <cell r="B885" t="str">
            <v>OŠ Petra Kružića Klis</v>
          </cell>
        </row>
        <row r="886">
          <cell r="A886">
            <v>1011</v>
          </cell>
          <cell r="B886" t="str">
            <v>OŠ Petra Preradovića - Pitomača</v>
          </cell>
        </row>
        <row r="887">
          <cell r="A887">
            <v>1228</v>
          </cell>
          <cell r="B887" t="str">
            <v>OŠ Petra Preradovića - Zadar</v>
          </cell>
        </row>
        <row r="888">
          <cell r="A888">
            <v>2242</v>
          </cell>
          <cell r="B888" t="str">
            <v>OŠ Petra Preradovića - Zagreb</v>
          </cell>
        </row>
        <row r="889">
          <cell r="A889">
            <v>1992</v>
          </cell>
          <cell r="B889" t="str">
            <v>OŠ Petra Studenca - Kanfanar</v>
          </cell>
        </row>
        <row r="890">
          <cell r="A890">
            <v>1309</v>
          </cell>
          <cell r="B890" t="str">
            <v>OŠ Petra Zoranića</v>
          </cell>
        </row>
        <row r="891">
          <cell r="A891">
            <v>478</v>
          </cell>
          <cell r="B891" t="str">
            <v>OŠ Petrijanec</v>
          </cell>
        </row>
        <row r="892">
          <cell r="A892">
            <v>1471</v>
          </cell>
          <cell r="B892" t="str">
            <v>OŠ Petrijevci</v>
          </cell>
        </row>
        <row r="893">
          <cell r="A893">
            <v>1570</v>
          </cell>
          <cell r="B893" t="str">
            <v>OŠ Pirovac</v>
          </cell>
        </row>
        <row r="894">
          <cell r="A894">
            <v>431</v>
          </cell>
          <cell r="B894" t="str">
            <v xml:space="preserve">OŠ Plaški </v>
          </cell>
        </row>
        <row r="895">
          <cell r="A895">
            <v>938</v>
          </cell>
          <cell r="B895" t="str">
            <v>OŠ Plitvička Jezera</v>
          </cell>
        </row>
        <row r="896">
          <cell r="A896">
            <v>1765</v>
          </cell>
          <cell r="B896" t="str">
            <v>OŠ Plokite</v>
          </cell>
        </row>
        <row r="897">
          <cell r="A897">
            <v>788</v>
          </cell>
          <cell r="B897" t="str">
            <v>OŠ Podmurvice</v>
          </cell>
        </row>
        <row r="898">
          <cell r="A898">
            <v>458</v>
          </cell>
          <cell r="B898" t="str">
            <v>OŠ Podrute</v>
          </cell>
        </row>
        <row r="899">
          <cell r="A899">
            <v>2164</v>
          </cell>
          <cell r="B899" t="str">
            <v>OŠ Podturen</v>
          </cell>
        </row>
        <row r="900">
          <cell r="A900">
            <v>1759</v>
          </cell>
          <cell r="B900" t="str">
            <v>OŠ Pojišan</v>
          </cell>
        </row>
        <row r="901">
          <cell r="A901">
            <v>58</v>
          </cell>
          <cell r="B901" t="str">
            <v>OŠ Pokupsko</v>
          </cell>
        </row>
        <row r="902">
          <cell r="A902">
            <v>1314</v>
          </cell>
          <cell r="B902" t="str">
            <v>OŠ Polača</v>
          </cell>
        </row>
        <row r="903">
          <cell r="A903">
            <v>1261</v>
          </cell>
          <cell r="B903" t="str">
            <v>OŠ Poličnik</v>
          </cell>
        </row>
        <row r="904">
          <cell r="A904">
            <v>1416</v>
          </cell>
          <cell r="B904" t="str">
            <v>OŠ Popovac</v>
          </cell>
        </row>
        <row r="905">
          <cell r="A905">
            <v>318</v>
          </cell>
          <cell r="B905" t="str">
            <v>OŠ Popovača</v>
          </cell>
        </row>
        <row r="906">
          <cell r="A906">
            <v>1954</v>
          </cell>
          <cell r="B906" t="str">
            <v>OŠ Poreč</v>
          </cell>
        </row>
        <row r="907">
          <cell r="A907">
            <v>6</v>
          </cell>
          <cell r="B907" t="str">
            <v>OŠ Posavski Bregi</v>
          </cell>
        </row>
        <row r="908">
          <cell r="A908">
            <v>2263</v>
          </cell>
          <cell r="B908" t="str">
            <v>OŠ Prečko</v>
          </cell>
        </row>
        <row r="909">
          <cell r="A909">
            <v>2168</v>
          </cell>
          <cell r="B909" t="str">
            <v>OŠ Prelog</v>
          </cell>
        </row>
        <row r="910">
          <cell r="A910">
            <v>2126</v>
          </cell>
          <cell r="B910" t="str">
            <v>OŠ Primorje</v>
          </cell>
        </row>
        <row r="911">
          <cell r="A911">
            <v>1842</v>
          </cell>
          <cell r="B911" t="str">
            <v>OŠ Primorski Dolac</v>
          </cell>
        </row>
        <row r="912">
          <cell r="A912">
            <v>1558</v>
          </cell>
          <cell r="B912" t="str">
            <v>OŠ Primošten</v>
          </cell>
        </row>
        <row r="913">
          <cell r="A913">
            <v>1286</v>
          </cell>
          <cell r="B913" t="str">
            <v>OŠ Privlaka</v>
          </cell>
        </row>
        <row r="914">
          <cell r="A914">
            <v>1743</v>
          </cell>
          <cell r="B914" t="str">
            <v>OŠ Prof. Filipa Lukasa</v>
          </cell>
        </row>
        <row r="915">
          <cell r="A915">
            <v>607</v>
          </cell>
          <cell r="B915" t="str">
            <v>OŠ Prof. Franje Viktora Šignjara</v>
          </cell>
        </row>
        <row r="916">
          <cell r="A916">
            <v>1791</v>
          </cell>
          <cell r="B916" t="str">
            <v>OŠ Pučišća</v>
          </cell>
        </row>
        <row r="917">
          <cell r="A917">
            <v>1773</v>
          </cell>
          <cell r="B917" t="str">
            <v>OŠ Pujanki</v>
          </cell>
        </row>
        <row r="918">
          <cell r="A918">
            <v>103</v>
          </cell>
          <cell r="B918" t="str">
            <v>OŠ Pušća</v>
          </cell>
        </row>
        <row r="919">
          <cell r="A919">
            <v>263</v>
          </cell>
          <cell r="B919" t="str">
            <v>OŠ Rajić</v>
          </cell>
        </row>
        <row r="920">
          <cell r="A920">
            <v>2277</v>
          </cell>
          <cell r="B920" t="str">
            <v>OŠ Rapska</v>
          </cell>
        </row>
        <row r="921">
          <cell r="A921">
            <v>1768</v>
          </cell>
          <cell r="B921" t="str">
            <v>OŠ Ravne njive</v>
          </cell>
        </row>
        <row r="922">
          <cell r="A922">
            <v>350</v>
          </cell>
          <cell r="B922" t="str">
            <v>OŠ Rečica</v>
          </cell>
        </row>
        <row r="923">
          <cell r="A923">
            <v>2883</v>
          </cell>
          <cell r="B923" t="str">
            <v>OŠ Remete</v>
          </cell>
        </row>
        <row r="924">
          <cell r="A924">
            <v>1383</v>
          </cell>
          <cell r="B924" t="str">
            <v>OŠ Retfala</v>
          </cell>
        </row>
        <row r="925">
          <cell r="A925">
            <v>2209</v>
          </cell>
          <cell r="B925" t="str">
            <v>OŠ Retkovec</v>
          </cell>
        </row>
        <row r="926">
          <cell r="A926">
            <v>758</v>
          </cell>
          <cell r="B926" t="str">
            <v>OŠ Rikard Katalinić Jeretov</v>
          </cell>
        </row>
        <row r="927">
          <cell r="A927">
            <v>2016</v>
          </cell>
          <cell r="B927" t="str">
            <v>OŠ Rivarela</v>
          </cell>
        </row>
        <row r="928">
          <cell r="A928">
            <v>1560</v>
          </cell>
          <cell r="B928" t="str">
            <v>OŠ Rogoznica</v>
          </cell>
        </row>
        <row r="929">
          <cell r="A929">
            <v>722</v>
          </cell>
          <cell r="B929" t="str">
            <v>OŠ Rovišće</v>
          </cell>
        </row>
        <row r="930">
          <cell r="A930">
            <v>32</v>
          </cell>
          <cell r="B930" t="str">
            <v>OŠ Rude</v>
          </cell>
        </row>
        <row r="931">
          <cell r="A931">
            <v>2266</v>
          </cell>
          <cell r="B931" t="str">
            <v>OŠ Rudeš</v>
          </cell>
        </row>
        <row r="932">
          <cell r="A932">
            <v>825</v>
          </cell>
          <cell r="B932" t="str">
            <v>OŠ Rudolfa Strohala</v>
          </cell>
        </row>
        <row r="933">
          <cell r="A933">
            <v>97</v>
          </cell>
          <cell r="B933" t="str">
            <v>OŠ Rugvica</v>
          </cell>
        </row>
        <row r="934">
          <cell r="A934">
            <v>1833</v>
          </cell>
          <cell r="B934" t="str">
            <v>OŠ Runović</v>
          </cell>
        </row>
        <row r="935">
          <cell r="A935">
            <v>23</v>
          </cell>
          <cell r="B935" t="str">
            <v>OŠ Samobor</v>
          </cell>
        </row>
        <row r="936">
          <cell r="A936">
            <v>779</v>
          </cell>
          <cell r="B936" t="str">
            <v>OŠ San Nicolo - Rijeka</v>
          </cell>
        </row>
        <row r="937">
          <cell r="A937">
            <v>4041</v>
          </cell>
          <cell r="B937" t="str">
            <v>OŠ Satnica Đakovačka</v>
          </cell>
        </row>
        <row r="938">
          <cell r="A938">
            <v>2282</v>
          </cell>
          <cell r="B938" t="str">
            <v>OŠ Savski Gaj</v>
          </cell>
        </row>
        <row r="939">
          <cell r="A939">
            <v>287</v>
          </cell>
          <cell r="B939" t="str">
            <v>OŠ Sela</v>
          </cell>
        </row>
        <row r="940">
          <cell r="A940">
            <v>1795</v>
          </cell>
          <cell r="B940" t="str">
            <v>OŠ Selca</v>
          </cell>
        </row>
        <row r="941">
          <cell r="A941">
            <v>2175</v>
          </cell>
          <cell r="B941" t="str">
            <v>OŠ Selnica</v>
          </cell>
        </row>
        <row r="942">
          <cell r="A942">
            <v>2317</v>
          </cell>
          <cell r="B942" t="str">
            <v>OŠ Sesvete</v>
          </cell>
        </row>
        <row r="943">
          <cell r="A943">
            <v>2904</v>
          </cell>
          <cell r="B943" t="str">
            <v>OŠ Sesvetska Sela</v>
          </cell>
        </row>
        <row r="944">
          <cell r="A944">
            <v>2343</v>
          </cell>
          <cell r="B944" t="str">
            <v>OŠ Sesvetska Sopnica</v>
          </cell>
        </row>
        <row r="945">
          <cell r="A945">
            <v>2318</v>
          </cell>
          <cell r="B945" t="str">
            <v>OŠ Sesvetski Kraljevec</v>
          </cell>
        </row>
        <row r="946">
          <cell r="A946">
            <v>209</v>
          </cell>
          <cell r="B946" t="str">
            <v>OŠ Side Košutić Radoboj</v>
          </cell>
        </row>
        <row r="947">
          <cell r="A947">
            <v>589</v>
          </cell>
          <cell r="B947" t="str">
            <v>OŠ Sidonije Rubido Erdody</v>
          </cell>
        </row>
        <row r="948">
          <cell r="A948">
            <v>1150</v>
          </cell>
          <cell r="B948" t="str">
            <v>OŠ Sikirevci</v>
          </cell>
        </row>
        <row r="949">
          <cell r="A949">
            <v>1823</v>
          </cell>
          <cell r="B949" t="str">
            <v>OŠ Silvija Strahimira Kranjčevića - Lovreć</v>
          </cell>
        </row>
        <row r="950">
          <cell r="A950">
            <v>902</v>
          </cell>
          <cell r="B950" t="str">
            <v>OŠ Silvija Strahimira Kranjčevića - Senj</v>
          </cell>
        </row>
        <row r="951">
          <cell r="A951">
            <v>2236</v>
          </cell>
          <cell r="B951" t="str">
            <v>OŠ Silvija Strahimira Kranjčevića - Zagreb</v>
          </cell>
        </row>
        <row r="952">
          <cell r="A952">
            <v>1487</v>
          </cell>
          <cell r="B952" t="str">
            <v>OŠ Silvije Strahimira Kranjčevića - Levanjska Varoš</v>
          </cell>
        </row>
        <row r="953">
          <cell r="A953">
            <v>1605</v>
          </cell>
          <cell r="B953" t="str">
            <v>OŠ Siniše Glavaševića</v>
          </cell>
        </row>
        <row r="954">
          <cell r="A954">
            <v>701</v>
          </cell>
          <cell r="B954" t="str">
            <v>OŠ Sirač</v>
          </cell>
        </row>
        <row r="955">
          <cell r="A955">
            <v>434</v>
          </cell>
          <cell r="B955" t="str">
            <v>OŠ Skakavac</v>
          </cell>
        </row>
        <row r="956">
          <cell r="A956">
            <v>1756</v>
          </cell>
          <cell r="B956" t="str">
            <v>OŠ Skalice</v>
          </cell>
        </row>
        <row r="957">
          <cell r="A957">
            <v>865</v>
          </cell>
          <cell r="B957" t="str">
            <v>OŠ Skrad</v>
          </cell>
        </row>
        <row r="958">
          <cell r="A958">
            <v>1561</v>
          </cell>
          <cell r="B958" t="str">
            <v>OŠ Skradin</v>
          </cell>
        </row>
        <row r="959">
          <cell r="A959">
            <v>1657</v>
          </cell>
          <cell r="B959" t="str">
            <v>OŠ Slakovci</v>
          </cell>
        </row>
        <row r="960">
          <cell r="A960">
            <v>2123</v>
          </cell>
          <cell r="B960" t="str">
            <v>OŠ Slano</v>
          </cell>
        </row>
        <row r="961">
          <cell r="A961">
            <v>1783</v>
          </cell>
          <cell r="B961" t="str">
            <v>OŠ Slatine</v>
          </cell>
        </row>
        <row r="962">
          <cell r="A962">
            <v>383</v>
          </cell>
          <cell r="B962" t="str">
            <v>OŠ Slava Raškaj</v>
          </cell>
        </row>
        <row r="963">
          <cell r="A963">
            <v>719</v>
          </cell>
          <cell r="B963" t="str">
            <v>OŠ Slavka Kolara - Hercegovac</v>
          </cell>
        </row>
        <row r="964">
          <cell r="A964">
            <v>54</v>
          </cell>
          <cell r="B964" t="str">
            <v>OŠ Slavka Kolara - Kravarsko</v>
          </cell>
        </row>
        <row r="965">
          <cell r="A965">
            <v>393</v>
          </cell>
          <cell r="B965" t="str">
            <v>OŠ Slunj</v>
          </cell>
        </row>
        <row r="966">
          <cell r="A966">
            <v>1237</v>
          </cell>
          <cell r="B966" t="str">
            <v>OŠ Smiljevac</v>
          </cell>
        </row>
        <row r="967">
          <cell r="A967">
            <v>2121</v>
          </cell>
          <cell r="B967" t="str">
            <v>OŠ Smokvica</v>
          </cell>
        </row>
        <row r="968">
          <cell r="A968">
            <v>579</v>
          </cell>
          <cell r="B968" t="str">
            <v>OŠ Sokolovac</v>
          </cell>
        </row>
        <row r="969">
          <cell r="A969">
            <v>1758</v>
          </cell>
          <cell r="B969" t="str">
            <v>OŠ Spinut</v>
          </cell>
        </row>
        <row r="970">
          <cell r="A970">
            <v>1767</v>
          </cell>
          <cell r="B970" t="str">
            <v>OŠ Split 3</v>
          </cell>
        </row>
        <row r="971">
          <cell r="A971">
            <v>488</v>
          </cell>
          <cell r="B971" t="str">
            <v>OŠ Sračinec</v>
          </cell>
        </row>
        <row r="972">
          <cell r="A972">
            <v>796</v>
          </cell>
          <cell r="B972" t="str">
            <v>OŠ Srdoči</v>
          </cell>
        </row>
        <row r="973">
          <cell r="A973">
            <v>1777</v>
          </cell>
          <cell r="B973" t="str">
            <v>OŠ Srinjine</v>
          </cell>
        </row>
        <row r="974">
          <cell r="A974">
            <v>1224</v>
          </cell>
          <cell r="B974" t="str">
            <v>OŠ Stanovi</v>
          </cell>
        </row>
        <row r="975">
          <cell r="A975">
            <v>1654</v>
          </cell>
          <cell r="B975" t="str">
            <v>OŠ Stari Jankovci</v>
          </cell>
        </row>
        <row r="976">
          <cell r="A976">
            <v>1274</v>
          </cell>
          <cell r="B976" t="str">
            <v>OŠ Starigrad</v>
          </cell>
        </row>
        <row r="977">
          <cell r="A977">
            <v>2246</v>
          </cell>
          <cell r="B977" t="str">
            <v>OŠ Stenjevec</v>
          </cell>
        </row>
        <row r="978">
          <cell r="A978">
            <v>98</v>
          </cell>
          <cell r="B978" t="str">
            <v>OŠ Stjepan Radić - Božjakovina</v>
          </cell>
        </row>
        <row r="979">
          <cell r="A979">
            <v>1678</v>
          </cell>
          <cell r="B979" t="str">
            <v>OŠ Stjepan Radić - Imotski</v>
          </cell>
        </row>
        <row r="980">
          <cell r="A980">
            <v>1164</v>
          </cell>
          <cell r="B980" t="str">
            <v>OŠ Stjepan Radić - Oprisavci</v>
          </cell>
        </row>
        <row r="981">
          <cell r="A981">
            <v>1713</v>
          </cell>
          <cell r="B981" t="str">
            <v>OŠ Stjepan Radić - Tijarica</v>
          </cell>
        </row>
        <row r="982">
          <cell r="A982">
            <v>1648</v>
          </cell>
          <cell r="B982" t="str">
            <v>OŠ Stjepana Antolovića</v>
          </cell>
        </row>
        <row r="983">
          <cell r="A983">
            <v>3</v>
          </cell>
          <cell r="B983" t="str">
            <v>OŠ Stjepana Basaričeka</v>
          </cell>
        </row>
        <row r="984">
          <cell r="A984">
            <v>2300</v>
          </cell>
          <cell r="B984" t="str">
            <v>OŠ Stjepana Bencekovića</v>
          </cell>
        </row>
        <row r="985">
          <cell r="A985">
            <v>1658</v>
          </cell>
          <cell r="B985" t="str">
            <v>OŠ Stjepana Cvrkovića</v>
          </cell>
        </row>
        <row r="986">
          <cell r="A986">
            <v>1689</v>
          </cell>
          <cell r="B986" t="str">
            <v>OŠ Stjepana Ivičevića</v>
          </cell>
        </row>
        <row r="987">
          <cell r="A987">
            <v>252</v>
          </cell>
          <cell r="B987" t="str">
            <v>OŠ Stjepana Kefelje</v>
          </cell>
        </row>
        <row r="988">
          <cell r="A988">
            <v>1254</v>
          </cell>
          <cell r="B988" t="str">
            <v>OŠ Stjepana Radića - Bibinje</v>
          </cell>
        </row>
        <row r="989">
          <cell r="A989">
            <v>162</v>
          </cell>
          <cell r="B989" t="str">
            <v>OŠ Stjepana Radića - Brestovec Orehovički</v>
          </cell>
        </row>
        <row r="990">
          <cell r="A990">
            <v>1041</v>
          </cell>
          <cell r="B990" t="str">
            <v>OŠ Stjepana Radića - Čaglin</v>
          </cell>
        </row>
        <row r="991">
          <cell r="A991">
            <v>2071</v>
          </cell>
          <cell r="B991" t="str">
            <v>OŠ Stjepana Radića - Metković</v>
          </cell>
        </row>
        <row r="992">
          <cell r="A992">
            <v>1780</v>
          </cell>
          <cell r="B992" t="str">
            <v>OŠ Stobreč</v>
          </cell>
        </row>
        <row r="993">
          <cell r="A993">
            <v>1965</v>
          </cell>
          <cell r="B993" t="str">
            <v>OŠ Stoja</v>
          </cell>
        </row>
        <row r="994">
          <cell r="A994">
            <v>2097</v>
          </cell>
          <cell r="B994" t="str">
            <v>OŠ Ston</v>
          </cell>
        </row>
        <row r="995">
          <cell r="A995">
            <v>2186</v>
          </cell>
          <cell r="B995" t="str">
            <v>OŠ Strahoninec</v>
          </cell>
        </row>
        <row r="996">
          <cell r="A996">
            <v>1789</v>
          </cell>
          <cell r="B996" t="str">
            <v>OŠ Strožanac</v>
          </cell>
        </row>
        <row r="997">
          <cell r="A997">
            <v>3057</v>
          </cell>
          <cell r="B997" t="str">
            <v>OŠ Stubičke Toplice</v>
          </cell>
        </row>
        <row r="998">
          <cell r="A998">
            <v>1826</v>
          </cell>
          <cell r="B998" t="str">
            <v>OŠ Studenci</v>
          </cell>
        </row>
        <row r="999">
          <cell r="A999">
            <v>1769</v>
          </cell>
          <cell r="B999" t="str">
            <v>OŠ Sućidar</v>
          </cell>
        </row>
        <row r="1000">
          <cell r="A1000">
            <v>998</v>
          </cell>
          <cell r="B1000" t="str">
            <v>OŠ Suhopolje</v>
          </cell>
        </row>
        <row r="1001">
          <cell r="A1001">
            <v>1255</v>
          </cell>
          <cell r="B1001" t="str">
            <v>OŠ Sukošan</v>
          </cell>
        </row>
        <row r="1002">
          <cell r="A1002">
            <v>329</v>
          </cell>
          <cell r="B1002" t="str">
            <v>OŠ Sunja</v>
          </cell>
        </row>
        <row r="1003">
          <cell r="A1003">
            <v>1876</v>
          </cell>
          <cell r="B1003" t="str">
            <v>OŠ Supetar</v>
          </cell>
        </row>
        <row r="1004">
          <cell r="A1004">
            <v>1304</v>
          </cell>
          <cell r="B1004" t="str">
            <v>OŠ Sv. Filip i Jakov</v>
          </cell>
        </row>
        <row r="1005">
          <cell r="A1005">
            <v>2298</v>
          </cell>
          <cell r="B1005" t="str">
            <v>OŠ Sveta Klara</v>
          </cell>
        </row>
        <row r="1006">
          <cell r="A1006">
            <v>2187</v>
          </cell>
          <cell r="B1006" t="str">
            <v>OŠ Sveta Marija</v>
          </cell>
        </row>
        <row r="1007">
          <cell r="A1007">
            <v>105</v>
          </cell>
          <cell r="B1007" t="str">
            <v>OŠ Sveta Nedelja</v>
          </cell>
        </row>
        <row r="1008">
          <cell r="A1008">
            <v>1362</v>
          </cell>
          <cell r="B1008" t="str">
            <v>OŠ Svete Ane u Osijeku</v>
          </cell>
        </row>
        <row r="1009">
          <cell r="A1009">
            <v>504</v>
          </cell>
          <cell r="B1009" t="str">
            <v>OŠ Sveti Đurđ</v>
          </cell>
        </row>
        <row r="1010">
          <cell r="A1010">
            <v>212</v>
          </cell>
          <cell r="B1010" t="str">
            <v>OŠ Sveti Križ Začretje</v>
          </cell>
        </row>
        <row r="1011">
          <cell r="A1011">
            <v>2174</v>
          </cell>
          <cell r="B1011" t="str">
            <v>OŠ Sveti Martin na Muri</v>
          </cell>
        </row>
        <row r="1012">
          <cell r="A1012">
            <v>829</v>
          </cell>
          <cell r="B1012" t="str">
            <v>OŠ Sveti Matej</v>
          </cell>
        </row>
        <row r="1013">
          <cell r="A1013">
            <v>584</v>
          </cell>
          <cell r="B1013" t="str">
            <v>OŠ Sveti Petar Orehovec</v>
          </cell>
        </row>
        <row r="1014">
          <cell r="A1014">
            <v>2021</v>
          </cell>
          <cell r="B1014" t="str">
            <v xml:space="preserve">OŠ Svetvinčenat </v>
          </cell>
        </row>
        <row r="1015">
          <cell r="A1015">
            <v>508</v>
          </cell>
          <cell r="B1015" t="str">
            <v>OŠ Svibovec</v>
          </cell>
        </row>
        <row r="1016">
          <cell r="A1016">
            <v>61</v>
          </cell>
          <cell r="B1016" t="str">
            <v>OŠ Ščitarjevo</v>
          </cell>
        </row>
        <row r="1017">
          <cell r="A1017">
            <v>1322</v>
          </cell>
          <cell r="B1017" t="str">
            <v>OŠ Šećerana</v>
          </cell>
        </row>
        <row r="1018">
          <cell r="A1018">
            <v>484</v>
          </cell>
          <cell r="B1018" t="str">
            <v>OŠ Šemovec</v>
          </cell>
        </row>
        <row r="1019">
          <cell r="A1019">
            <v>2195</v>
          </cell>
          <cell r="B1019" t="str">
            <v>OŠ Šestine</v>
          </cell>
        </row>
        <row r="1020">
          <cell r="A1020">
            <v>1961</v>
          </cell>
          <cell r="B1020" t="str">
            <v>OŠ Šijana - Pula</v>
          </cell>
        </row>
        <row r="1021">
          <cell r="A1021">
            <v>1236</v>
          </cell>
          <cell r="B1021" t="str">
            <v>OŠ Šime Budinića - Zadar</v>
          </cell>
        </row>
        <row r="1022">
          <cell r="A1022">
            <v>1233</v>
          </cell>
          <cell r="B1022" t="str">
            <v>OŠ Šimuna Kožičića Benje</v>
          </cell>
        </row>
        <row r="1023">
          <cell r="A1023">
            <v>790</v>
          </cell>
          <cell r="B1023" t="str">
            <v>OŠ Škurinje - Rijeka</v>
          </cell>
        </row>
        <row r="1024">
          <cell r="A1024">
            <v>2908</v>
          </cell>
          <cell r="B1024" t="str">
            <v>OŠ Špansko Oranice</v>
          </cell>
        </row>
        <row r="1025">
          <cell r="A1025">
            <v>711</v>
          </cell>
          <cell r="B1025" t="str">
            <v>OŠ Štefanje</v>
          </cell>
        </row>
        <row r="1026">
          <cell r="A1026">
            <v>2177</v>
          </cell>
          <cell r="B1026" t="str">
            <v>OŠ Štrigova</v>
          </cell>
        </row>
        <row r="1027">
          <cell r="A1027">
            <v>352</v>
          </cell>
          <cell r="B1027" t="str">
            <v>OŠ Švarča</v>
          </cell>
        </row>
        <row r="1028">
          <cell r="A1028">
            <v>1958</v>
          </cell>
          <cell r="B1028" t="str">
            <v xml:space="preserve">OŠ Tar - Vabriga </v>
          </cell>
        </row>
        <row r="1029">
          <cell r="A1029">
            <v>1376</v>
          </cell>
          <cell r="B1029" t="str">
            <v>OŠ Tenja</v>
          </cell>
        </row>
        <row r="1030">
          <cell r="A1030">
            <v>1811</v>
          </cell>
          <cell r="B1030" t="str">
            <v>OŠ Tin Ujević - Krivodol</v>
          </cell>
        </row>
        <row r="1031">
          <cell r="A1031">
            <v>1375</v>
          </cell>
          <cell r="B1031" t="str">
            <v>OŠ Tin Ujević - Osijek</v>
          </cell>
        </row>
        <row r="1032">
          <cell r="A1032">
            <v>1546</v>
          </cell>
          <cell r="B1032" t="str">
            <v>OŠ Tina Ujevića - Šibenik</v>
          </cell>
        </row>
        <row r="1033">
          <cell r="A1033">
            <v>2276</v>
          </cell>
          <cell r="B1033" t="str">
            <v>OŠ Tina Ujevića - Zagreb</v>
          </cell>
        </row>
        <row r="1034">
          <cell r="A1034">
            <v>2252</v>
          </cell>
          <cell r="B1034" t="str">
            <v>OŠ Tituša Brezovačkog</v>
          </cell>
        </row>
        <row r="1035">
          <cell r="A1035">
            <v>2152</v>
          </cell>
          <cell r="B1035" t="str">
            <v>OŠ Tomaša Goričanca - Mala Subotica</v>
          </cell>
        </row>
        <row r="1036">
          <cell r="A1036">
            <v>1971</v>
          </cell>
          <cell r="B1036" t="str">
            <v>OŠ Tone Peruška - Pula</v>
          </cell>
        </row>
        <row r="1037">
          <cell r="A1037">
            <v>2888</v>
          </cell>
          <cell r="B1037" t="str">
            <v>OŠ Tordinci</v>
          </cell>
        </row>
        <row r="1038">
          <cell r="A1038">
            <v>1886</v>
          </cell>
          <cell r="B1038" t="str">
            <v>OŠ Trilj</v>
          </cell>
        </row>
        <row r="1039">
          <cell r="A1039">
            <v>483</v>
          </cell>
          <cell r="B1039" t="str">
            <v>OŠ Trnovec</v>
          </cell>
        </row>
        <row r="1040">
          <cell r="A1040">
            <v>728</v>
          </cell>
          <cell r="B1040" t="str">
            <v>OŠ Trnovitica</v>
          </cell>
        </row>
        <row r="1041">
          <cell r="A1041">
            <v>663</v>
          </cell>
          <cell r="B1041" t="str">
            <v>OŠ Trnovitički Popovac</v>
          </cell>
        </row>
        <row r="1042">
          <cell r="A1042">
            <v>2297</v>
          </cell>
          <cell r="B1042" t="str">
            <v>OŠ Trnsko</v>
          </cell>
        </row>
        <row r="1043">
          <cell r="A1043">
            <v>2281</v>
          </cell>
          <cell r="B1043" t="str">
            <v>OŠ Trnjanska</v>
          </cell>
        </row>
        <row r="1044">
          <cell r="A1044">
            <v>2128</v>
          </cell>
          <cell r="B1044" t="str">
            <v>OŠ Trpanj</v>
          </cell>
        </row>
        <row r="1045">
          <cell r="A1045">
            <v>1665</v>
          </cell>
          <cell r="B1045" t="str">
            <v>OŠ Trpinja</v>
          </cell>
        </row>
        <row r="1046">
          <cell r="A1046">
            <v>791</v>
          </cell>
          <cell r="B1046" t="str">
            <v>OŠ Trsat</v>
          </cell>
        </row>
        <row r="1047">
          <cell r="A1047">
            <v>1763</v>
          </cell>
          <cell r="B1047" t="str">
            <v>OŠ Trstenik</v>
          </cell>
        </row>
        <row r="1048">
          <cell r="A1048">
            <v>1690</v>
          </cell>
          <cell r="B1048" t="str">
            <v>OŠ Tučepi</v>
          </cell>
        </row>
        <row r="1049">
          <cell r="A1049">
            <v>358</v>
          </cell>
          <cell r="B1049" t="str">
            <v>OŠ Turanj</v>
          </cell>
        </row>
        <row r="1050">
          <cell r="A1050">
            <v>792</v>
          </cell>
          <cell r="B1050" t="str">
            <v>OŠ Turnić</v>
          </cell>
        </row>
        <row r="1051">
          <cell r="A1051">
            <v>516</v>
          </cell>
          <cell r="B1051" t="str">
            <v>OŠ Tužno</v>
          </cell>
        </row>
        <row r="1052">
          <cell r="A1052">
            <v>704</v>
          </cell>
          <cell r="B1052" t="str">
            <v>OŠ u Đulovcu</v>
          </cell>
        </row>
        <row r="1053">
          <cell r="A1053">
            <v>1288</v>
          </cell>
          <cell r="B1053" t="str">
            <v>OŠ Valentin Klarin - Preko</v>
          </cell>
        </row>
        <row r="1054">
          <cell r="A1054">
            <v>1928</v>
          </cell>
          <cell r="B1054" t="str">
            <v>OŠ Vazmoslav Gržalja</v>
          </cell>
        </row>
        <row r="1055">
          <cell r="A1055">
            <v>2302</v>
          </cell>
          <cell r="B1055" t="str">
            <v>OŠ Većeslava Holjevca</v>
          </cell>
        </row>
        <row r="1056">
          <cell r="A1056">
            <v>2120</v>
          </cell>
          <cell r="B1056" t="str">
            <v>OŠ Vela Luka</v>
          </cell>
        </row>
        <row r="1057">
          <cell r="A1057">
            <v>1978</v>
          </cell>
          <cell r="B1057" t="str">
            <v>OŠ Veli Vrh - Pula</v>
          </cell>
        </row>
        <row r="1058">
          <cell r="A1058">
            <v>52</v>
          </cell>
          <cell r="B1058" t="str">
            <v>OŠ Velika Mlaka</v>
          </cell>
        </row>
        <row r="1059">
          <cell r="A1059">
            <v>685</v>
          </cell>
          <cell r="B1059" t="str">
            <v>OŠ Velika Pisanica</v>
          </cell>
        </row>
        <row r="1060">
          <cell r="A1060">
            <v>505</v>
          </cell>
          <cell r="B1060" t="str">
            <v>OŠ Veliki Bukovec</v>
          </cell>
        </row>
        <row r="1061">
          <cell r="A1061">
            <v>217</v>
          </cell>
          <cell r="B1061" t="str">
            <v>OŠ Veliko Trgovišće</v>
          </cell>
        </row>
        <row r="1062">
          <cell r="A1062">
            <v>674</v>
          </cell>
          <cell r="B1062" t="str">
            <v>OŠ Veliko Trojstvo</v>
          </cell>
        </row>
        <row r="1063">
          <cell r="A1063">
            <v>1977</v>
          </cell>
          <cell r="B1063" t="str">
            <v>OŠ Veruda - Pula</v>
          </cell>
        </row>
        <row r="1064">
          <cell r="A1064">
            <v>793</v>
          </cell>
          <cell r="B1064" t="str">
            <v>OŠ Vežica</v>
          </cell>
        </row>
        <row r="1065">
          <cell r="A1065">
            <v>1549</v>
          </cell>
          <cell r="B1065" t="str">
            <v>OŠ Vidici</v>
          </cell>
        </row>
        <row r="1066">
          <cell r="A1066">
            <v>1973</v>
          </cell>
          <cell r="B1066" t="str">
            <v>OŠ Vidikovac</v>
          </cell>
        </row>
        <row r="1067">
          <cell r="A1067">
            <v>476</v>
          </cell>
          <cell r="B1067" t="str">
            <v>OŠ Vidovec</v>
          </cell>
        </row>
        <row r="1068">
          <cell r="A1068">
            <v>1369</v>
          </cell>
          <cell r="B1068" t="str">
            <v>OŠ Vijenac</v>
          </cell>
        </row>
        <row r="1069">
          <cell r="A1069">
            <v>1131</v>
          </cell>
          <cell r="B1069" t="str">
            <v>OŠ Viktor Car Emin - Donji Andrijevci</v>
          </cell>
        </row>
        <row r="1070">
          <cell r="A1070">
            <v>836</v>
          </cell>
          <cell r="B1070" t="str">
            <v>OŠ Viktora Cara Emina - Lovran</v>
          </cell>
        </row>
        <row r="1071">
          <cell r="A1071">
            <v>179</v>
          </cell>
          <cell r="B1071" t="str">
            <v>OŠ Viktora Kovačića</v>
          </cell>
        </row>
        <row r="1072">
          <cell r="A1072">
            <v>282</v>
          </cell>
          <cell r="B1072" t="str">
            <v>OŠ Viktorovac</v>
          </cell>
        </row>
        <row r="1073">
          <cell r="A1073">
            <v>1052</v>
          </cell>
          <cell r="B1073" t="str">
            <v>OŠ Vilima Korajca</v>
          </cell>
        </row>
        <row r="1074">
          <cell r="A1074">
            <v>485</v>
          </cell>
          <cell r="B1074" t="str">
            <v>OŠ Vinica</v>
          </cell>
        </row>
        <row r="1075">
          <cell r="A1075">
            <v>1720</v>
          </cell>
          <cell r="B1075" t="str">
            <v>OŠ Vis</v>
          </cell>
        </row>
        <row r="1076">
          <cell r="A1076">
            <v>1778</v>
          </cell>
          <cell r="B1076" t="str">
            <v>OŠ Visoka - Split</v>
          </cell>
        </row>
        <row r="1077">
          <cell r="A1077">
            <v>515</v>
          </cell>
          <cell r="B1077" t="str">
            <v>OŠ Visoko - Visoko</v>
          </cell>
        </row>
        <row r="1078">
          <cell r="A1078">
            <v>1381</v>
          </cell>
          <cell r="B1078" t="str">
            <v>OŠ Višnjevac</v>
          </cell>
        </row>
        <row r="1079">
          <cell r="A1079">
            <v>2014</v>
          </cell>
          <cell r="B1079" t="str">
            <v>OŠ Vitomir Širola - Pajo</v>
          </cell>
        </row>
        <row r="1080">
          <cell r="A1080">
            <v>1136</v>
          </cell>
          <cell r="B1080" t="str">
            <v>OŠ Vjekoslav Klaić</v>
          </cell>
        </row>
        <row r="1081">
          <cell r="A1081">
            <v>1566</v>
          </cell>
          <cell r="B1081" t="str">
            <v>OŠ Vjekoslava Kaleba</v>
          </cell>
        </row>
        <row r="1082">
          <cell r="A1082">
            <v>1748</v>
          </cell>
          <cell r="B1082" t="str">
            <v>OŠ Vjekoslava Paraća</v>
          </cell>
        </row>
        <row r="1083">
          <cell r="A1083">
            <v>2218</v>
          </cell>
          <cell r="B1083" t="str">
            <v>OŠ Vjenceslava Novaka</v>
          </cell>
        </row>
        <row r="1084">
          <cell r="A1084">
            <v>4056</v>
          </cell>
          <cell r="B1084" t="str">
            <v>OŠ Vladimir Deščak</v>
          </cell>
        </row>
        <row r="1085">
          <cell r="A1085">
            <v>780</v>
          </cell>
          <cell r="B1085" t="str">
            <v>OŠ Vladimir Gortan - Rijeka</v>
          </cell>
        </row>
        <row r="1086">
          <cell r="A1086">
            <v>1195</v>
          </cell>
          <cell r="B1086" t="str">
            <v>OŠ Vladimir Nazor - Adžamovci</v>
          </cell>
        </row>
        <row r="1087">
          <cell r="A1087">
            <v>164</v>
          </cell>
          <cell r="B1087" t="str">
            <v>OŠ Vladimir Nazor - Budinščina</v>
          </cell>
        </row>
        <row r="1088">
          <cell r="A1088">
            <v>1445</v>
          </cell>
          <cell r="B1088" t="str">
            <v>OŠ Vladimir Nazor - Čepin</v>
          </cell>
        </row>
        <row r="1089">
          <cell r="A1089">
            <v>340</v>
          </cell>
          <cell r="B1089" t="str">
            <v>OŠ Vladimir Nazor - Duga Resa</v>
          </cell>
        </row>
        <row r="1090">
          <cell r="A1090">
            <v>1339</v>
          </cell>
          <cell r="B1090" t="str">
            <v>OŠ Vladimir Nazor - Đakovo</v>
          </cell>
        </row>
        <row r="1091">
          <cell r="A1091">
            <v>1647</v>
          </cell>
          <cell r="B1091" t="str">
            <v>OŠ Vladimir Nazor - Komletinci</v>
          </cell>
        </row>
        <row r="1092">
          <cell r="A1092">
            <v>546</v>
          </cell>
          <cell r="B1092" t="str">
            <v>OŠ Vladimir Nazor - Križevci</v>
          </cell>
        </row>
        <row r="1093">
          <cell r="A1093">
            <v>1297</v>
          </cell>
          <cell r="B1093" t="str">
            <v>OŠ Vladimir Nazor - Neviđane</v>
          </cell>
        </row>
        <row r="1094">
          <cell r="A1094">
            <v>113</v>
          </cell>
          <cell r="B1094" t="str">
            <v>OŠ Vladimir Nazor - Pisarovina</v>
          </cell>
        </row>
        <row r="1095">
          <cell r="A1095">
            <v>2078</v>
          </cell>
          <cell r="B1095" t="str">
            <v>OŠ Vladimir Nazor - Ploče</v>
          </cell>
        </row>
        <row r="1096">
          <cell r="A1096">
            <v>1110</v>
          </cell>
          <cell r="B1096" t="str">
            <v>OŠ Vladimir Nazor - Slavonski Brod</v>
          </cell>
        </row>
        <row r="1097">
          <cell r="A1097">
            <v>481</v>
          </cell>
          <cell r="B1097" t="str">
            <v>OŠ Vladimir Nazor - Sveti Ilija</v>
          </cell>
        </row>
        <row r="1098">
          <cell r="A1098">
            <v>334</v>
          </cell>
          <cell r="B1098" t="str">
            <v>OŠ Vladimir Nazor - Topusko</v>
          </cell>
        </row>
        <row r="1099">
          <cell r="A1099">
            <v>1082</v>
          </cell>
          <cell r="B1099" t="str">
            <v>OŠ Vladimir Nazor - Trenkovo</v>
          </cell>
        </row>
        <row r="1100">
          <cell r="A1100">
            <v>961</v>
          </cell>
          <cell r="B1100" t="str">
            <v>OŠ Vladimir Nazor - Virovitica</v>
          </cell>
        </row>
        <row r="1101">
          <cell r="A1101">
            <v>1365</v>
          </cell>
          <cell r="B1101" t="str">
            <v>OŠ Vladimira Becića - Osijek</v>
          </cell>
        </row>
        <row r="1102">
          <cell r="A1102">
            <v>2043</v>
          </cell>
          <cell r="B1102" t="str">
            <v>OŠ Vladimira Gortana - Žminj</v>
          </cell>
        </row>
        <row r="1103">
          <cell r="A1103">
            <v>730</v>
          </cell>
          <cell r="B1103" t="str">
            <v>OŠ Vladimira Nazora - Crikvenica</v>
          </cell>
        </row>
        <row r="1104">
          <cell r="A1104">
            <v>638</v>
          </cell>
          <cell r="B1104" t="str">
            <v>OŠ Vladimira Nazora - Daruvar</v>
          </cell>
        </row>
        <row r="1105">
          <cell r="A1105">
            <v>1395</v>
          </cell>
          <cell r="B1105" t="str">
            <v>OŠ Vladimira Nazora - Feričanci</v>
          </cell>
        </row>
        <row r="1106">
          <cell r="A1106">
            <v>2006</v>
          </cell>
          <cell r="B1106" t="str">
            <v>OŠ Vladimira Nazora - Krnica</v>
          </cell>
        </row>
        <row r="1107">
          <cell r="A1107">
            <v>990</v>
          </cell>
          <cell r="B1107" t="str">
            <v>OŠ Vladimira Nazora - Nova Bukovica</v>
          </cell>
        </row>
        <row r="1108">
          <cell r="A1108">
            <v>1942</v>
          </cell>
          <cell r="B1108" t="str">
            <v>OŠ Vladimira Nazora - Pazin</v>
          </cell>
        </row>
        <row r="1109">
          <cell r="A1109">
            <v>1794</v>
          </cell>
          <cell r="B1109" t="str">
            <v>OŠ Vladimira Nazora - Postira</v>
          </cell>
        </row>
        <row r="1110">
          <cell r="A1110">
            <v>1998</v>
          </cell>
          <cell r="B1110" t="str">
            <v>OŠ Vladimira Nazora - Potpićan</v>
          </cell>
        </row>
        <row r="1111">
          <cell r="A1111">
            <v>2137</v>
          </cell>
          <cell r="B1111" t="str">
            <v>OŠ Vladimira Nazora - Pribislavec</v>
          </cell>
        </row>
        <row r="1112">
          <cell r="A1112">
            <v>1985</v>
          </cell>
          <cell r="B1112" t="str">
            <v>OŠ Vladimira Nazora - Rovinj</v>
          </cell>
        </row>
        <row r="1113">
          <cell r="A1113">
            <v>1260</v>
          </cell>
          <cell r="B1113" t="str">
            <v>OŠ Vladimira Nazora - Škabrnje</v>
          </cell>
        </row>
        <row r="1114">
          <cell r="A1114">
            <v>1579</v>
          </cell>
          <cell r="B1114" t="str">
            <v>OŠ Vladimira Nazora - Vinkovci</v>
          </cell>
        </row>
        <row r="1115">
          <cell r="A1115">
            <v>2041</v>
          </cell>
          <cell r="B1115" t="str">
            <v>OŠ Vladimira Nazora - Vrsar</v>
          </cell>
        </row>
        <row r="1116">
          <cell r="A1116">
            <v>2220</v>
          </cell>
          <cell r="B1116" t="str">
            <v>OŠ Vladimira Nazora - Zagreb</v>
          </cell>
        </row>
        <row r="1117">
          <cell r="A1117">
            <v>249</v>
          </cell>
          <cell r="B1117" t="str">
            <v>OŠ Vladimira Vidrića</v>
          </cell>
        </row>
        <row r="1118">
          <cell r="A1118">
            <v>995</v>
          </cell>
          <cell r="B1118" t="str">
            <v>OŠ Voćin</v>
          </cell>
        </row>
        <row r="1119">
          <cell r="A1119">
            <v>1571</v>
          </cell>
          <cell r="B1119" t="str">
            <v>OŠ Vodice</v>
          </cell>
        </row>
        <row r="1120">
          <cell r="A1120">
            <v>2036</v>
          </cell>
          <cell r="B1120" t="str">
            <v xml:space="preserve">OŠ Vodnjan </v>
          </cell>
        </row>
        <row r="1121">
          <cell r="A1121">
            <v>1659</v>
          </cell>
          <cell r="B1121" t="str">
            <v>OŠ Vođinci</v>
          </cell>
        </row>
        <row r="1122">
          <cell r="A1122">
            <v>396</v>
          </cell>
          <cell r="B1122" t="str">
            <v>OŠ Vojnić</v>
          </cell>
        </row>
        <row r="1123">
          <cell r="A1123">
            <v>2267</v>
          </cell>
          <cell r="B1123" t="str">
            <v>OŠ Voltino</v>
          </cell>
        </row>
        <row r="1124">
          <cell r="A1124">
            <v>1245</v>
          </cell>
          <cell r="B1124" t="str">
            <v>OŠ Voštarnica - Zadar</v>
          </cell>
        </row>
        <row r="1125">
          <cell r="A1125">
            <v>2271</v>
          </cell>
          <cell r="B1125" t="str">
            <v>OŠ Vrbani</v>
          </cell>
        </row>
        <row r="1126">
          <cell r="A1126">
            <v>1721</v>
          </cell>
          <cell r="B1126" t="str">
            <v>OŠ Vrgorac</v>
          </cell>
        </row>
        <row r="1127">
          <cell r="A1127">
            <v>1551</v>
          </cell>
          <cell r="B1127" t="str">
            <v>OŠ Vrpolje</v>
          </cell>
        </row>
        <row r="1128">
          <cell r="A1128">
            <v>2305</v>
          </cell>
          <cell r="B1128" t="str">
            <v>OŠ Vugrovec - Kašina</v>
          </cell>
        </row>
        <row r="1129">
          <cell r="A1129">
            <v>2245</v>
          </cell>
          <cell r="B1129" t="str">
            <v>OŠ Vukomerec</v>
          </cell>
        </row>
        <row r="1130">
          <cell r="A1130">
            <v>41</v>
          </cell>
          <cell r="B1130" t="str">
            <v>OŠ Vukovina</v>
          </cell>
        </row>
        <row r="1131">
          <cell r="A1131">
            <v>1246</v>
          </cell>
          <cell r="B1131" t="str">
            <v>OŠ Zadarski otoci - Zadar</v>
          </cell>
        </row>
        <row r="1132">
          <cell r="A1132">
            <v>1907</v>
          </cell>
          <cell r="B1132" t="str">
            <v>OŠ Zagvozd</v>
          </cell>
        </row>
        <row r="1133">
          <cell r="A1133">
            <v>776</v>
          </cell>
          <cell r="B1133" t="str">
            <v>OŠ Zamet</v>
          </cell>
        </row>
        <row r="1134">
          <cell r="A1134">
            <v>2296</v>
          </cell>
          <cell r="B1134" t="str">
            <v>OŠ Zapruđe</v>
          </cell>
        </row>
        <row r="1135">
          <cell r="A1135">
            <v>1055</v>
          </cell>
          <cell r="B1135" t="str">
            <v>OŠ Zdenka Turkovića</v>
          </cell>
        </row>
        <row r="1136">
          <cell r="A1136">
            <v>1257</v>
          </cell>
          <cell r="B1136" t="str">
            <v>OŠ Zemunik</v>
          </cell>
        </row>
        <row r="1137">
          <cell r="A1137">
            <v>153</v>
          </cell>
          <cell r="B1137" t="str">
            <v>OŠ Zlatar Bistrica</v>
          </cell>
        </row>
        <row r="1138">
          <cell r="A1138">
            <v>1422</v>
          </cell>
          <cell r="B1138" t="str">
            <v>OŠ Zmajevac</v>
          </cell>
        </row>
        <row r="1139">
          <cell r="A1139">
            <v>1913</v>
          </cell>
          <cell r="B1139" t="str">
            <v>OŠ Zmijavci</v>
          </cell>
        </row>
        <row r="1140">
          <cell r="A1140">
            <v>4064</v>
          </cell>
          <cell r="B1140" t="str">
            <v>OŠ Zorke Sever</v>
          </cell>
        </row>
        <row r="1141">
          <cell r="A1141">
            <v>890</v>
          </cell>
          <cell r="B1141" t="str">
            <v>OŠ Zrinskih i Frankopana</v>
          </cell>
        </row>
        <row r="1142">
          <cell r="A1142">
            <v>1632</v>
          </cell>
          <cell r="B1142" t="str">
            <v>OŠ Zrinskih Nuštar</v>
          </cell>
        </row>
        <row r="1143">
          <cell r="A1143">
            <v>255</v>
          </cell>
          <cell r="B1143" t="str">
            <v>OŠ Zvonimira Franka</v>
          </cell>
        </row>
        <row r="1144">
          <cell r="A1144">
            <v>734</v>
          </cell>
          <cell r="B1144" t="str">
            <v>OŠ Zvonka Cara</v>
          </cell>
        </row>
        <row r="1145">
          <cell r="A1145">
            <v>436</v>
          </cell>
          <cell r="B1145" t="str">
            <v>OŠ Žakanje</v>
          </cell>
        </row>
        <row r="1146">
          <cell r="A1146">
            <v>2239</v>
          </cell>
          <cell r="B1146" t="str">
            <v>OŠ Žitnjak</v>
          </cell>
        </row>
        <row r="1147">
          <cell r="A1147">
            <v>4057</v>
          </cell>
          <cell r="B1147" t="str">
            <v>OŠ Žnjan-Pazdigrad</v>
          </cell>
        </row>
        <row r="1148">
          <cell r="A1148">
            <v>1774</v>
          </cell>
          <cell r="B1148" t="str">
            <v>OŠ Žrnovnica</v>
          </cell>
        </row>
        <row r="1149">
          <cell r="A1149">
            <v>2129</v>
          </cell>
          <cell r="B1149" t="str">
            <v>OŠ Župa Dubrovačka</v>
          </cell>
        </row>
        <row r="1150">
          <cell r="A1150">
            <v>2210</v>
          </cell>
          <cell r="B1150" t="str">
            <v>OŠ Žuti brijeg</v>
          </cell>
        </row>
        <row r="1151">
          <cell r="A1151">
            <v>2653</v>
          </cell>
          <cell r="B1151" t="str">
            <v>Pazinski kolegij - Klasična gimnazija Pazin s pravom javnosti</v>
          </cell>
        </row>
        <row r="1152">
          <cell r="A1152">
            <v>4035</v>
          </cell>
          <cell r="B1152" t="str">
            <v>Policijska akademija</v>
          </cell>
        </row>
        <row r="1153">
          <cell r="A1153">
            <v>2325</v>
          </cell>
          <cell r="B1153" t="str">
            <v>Poliklinika za rehabilitaciju slušanja i govora SUVAG</v>
          </cell>
        </row>
        <row r="1154">
          <cell r="A1154">
            <v>2551</v>
          </cell>
          <cell r="B1154" t="str">
            <v>Poljoprivredna i veterinarska škola - Osijek</v>
          </cell>
        </row>
        <row r="1155">
          <cell r="A1155">
            <v>2732</v>
          </cell>
          <cell r="B1155" t="str">
            <v>Poljoprivredna škola - Zagreb</v>
          </cell>
        </row>
        <row r="1156">
          <cell r="A1156">
            <v>2530</v>
          </cell>
          <cell r="B1156" t="str">
            <v>Poljoprivredna, prehrambena i veterinarska škola Stanka Ožanića</v>
          </cell>
        </row>
        <row r="1157">
          <cell r="A1157">
            <v>2587</v>
          </cell>
          <cell r="B1157" t="str">
            <v>Poljoprivredno šumarska škola - Vinkovci</v>
          </cell>
        </row>
        <row r="1158">
          <cell r="A1158">
            <v>2498</v>
          </cell>
          <cell r="B1158" t="str">
            <v>Poljoprivredno-prehrambena škola - Požega</v>
          </cell>
        </row>
        <row r="1159">
          <cell r="A1159">
            <v>2478</v>
          </cell>
          <cell r="B1159" t="str">
            <v>Pomorska škola - Bakar</v>
          </cell>
        </row>
        <row r="1160">
          <cell r="A1160">
            <v>2632</v>
          </cell>
          <cell r="B1160" t="str">
            <v>Pomorska škola - Split</v>
          </cell>
        </row>
        <row r="1161">
          <cell r="A1161">
            <v>2524</v>
          </cell>
          <cell r="B1161" t="str">
            <v>Pomorska škola - Zadar</v>
          </cell>
        </row>
        <row r="1162">
          <cell r="A1162">
            <v>2679</v>
          </cell>
          <cell r="B1162" t="str">
            <v>Pomorsko-tehnička škola - Dubrovnik</v>
          </cell>
        </row>
        <row r="1163">
          <cell r="A1163">
            <v>2730</v>
          </cell>
          <cell r="B1163" t="str">
            <v>Poštanska i telekomunikacijska škola - Zagreb</v>
          </cell>
        </row>
        <row r="1164">
          <cell r="A1164">
            <v>2733</v>
          </cell>
          <cell r="B1164" t="str">
            <v>Prehrambeno - tehnološka škola - Zagreb</v>
          </cell>
        </row>
        <row r="1165">
          <cell r="A1165">
            <v>2458</v>
          </cell>
          <cell r="B1165" t="str">
            <v>Prirodoslovna i grafička škola - Rijeka</v>
          </cell>
        </row>
        <row r="1166">
          <cell r="A1166">
            <v>2391</v>
          </cell>
          <cell r="B1166" t="str">
            <v>Prirodoslovna škola - Karlovac</v>
          </cell>
        </row>
        <row r="1167">
          <cell r="A1167">
            <v>2728</v>
          </cell>
          <cell r="B1167" t="str">
            <v>Prirodoslovna škola Vladimira Preloga</v>
          </cell>
        </row>
        <row r="1168">
          <cell r="A1168">
            <v>2529</v>
          </cell>
          <cell r="B1168" t="str">
            <v>Prirodoslovno - grafička škola - Zadar</v>
          </cell>
        </row>
        <row r="1169">
          <cell r="A1169">
            <v>2615</v>
          </cell>
          <cell r="B1169" t="str">
            <v>Prirodoslovna škola Split</v>
          </cell>
        </row>
        <row r="1170">
          <cell r="A1170">
            <v>2840</v>
          </cell>
          <cell r="B1170" t="str">
            <v>Privatna ekonomsko-poslovna škola s pravom javnosti - Varaždin</v>
          </cell>
        </row>
        <row r="1171">
          <cell r="A1171">
            <v>2787</v>
          </cell>
          <cell r="B1171" t="str">
            <v>Privatna gimnazija Dr. Časl, s pravom javnosti</v>
          </cell>
        </row>
        <row r="1172">
          <cell r="A1172">
            <v>2777</v>
          </cell>
          <cell r="B1172" t="str">
            <v>Privatna gimnazija i ekonomska škola Katarina Zrinski</v>
          </cell>
        </row>
        <row r="1173">
          <cell r="A1173">
            <v>2790</v>
          </cell>
          <cell r="B1173" t="str">
            <v>Privatna gimnazija i ekonomsko-informatička škola Futura s pravom javnosti</v>
          </cell>
        </row>
        <row r="1174">
          <cell r="A1174">
            <v>2788</v>
          </cell>
          <cell r="B1174" t="str">
            <v>Privatna gimnazija i strukovna škola Svijet s pravom javnosti</v>
          </cell>
        </row>
        <row r="1175">
          <cell r="A1175">
            <v>2844</v>
          </cell>
          <cell r="B1175" t="str">
            <v>Privatna gimnazija i turističko-ugostiteljska škola Jure Kuprešak  - Zagreb</v>
          </cell>
        </row>
        <row r="1176">
          <cell r="A1176">
            <v>2669</v>
          </cell>
          <cell r="B1176" t="str">
            <v>Privatna gimnazija Juraj Dobrila, s pravom javnosti</v>
          </cell>
        </row>
        <row r="1177">
          <cell r="A1177">
            <v>4059</v>
          </cell>
          <cell r="B1177" t="str">
            <v>Privatna gimnazija NOVA s pravom javnosti</v>
          </cell>
        </row>
        <row r="1178">
          <cell r="A1178">
            <v>2640</v>
          </cell>
          <cell r="B1178" t="str">
            <v>Privatna jezična gimnazija Pitagora - srednja škola s pravom javnosti</v>
          </cell>
        </row>
        <row r="1179">
          <cell r="A1179">
            <v>2916</v>
          </cell>
          <cell r="B1179" t="str">
            <v xml:space="preserve">Privatna jezično-informatička gimnazija Leonardo da Vinci </v>
          </cell>
        </row>
        <row r="1180">
          <cell r="A1180">
            <v>2774</v>
          </cell>
          <cell r="B1180" t="str">
            <v>Privatna klasična gimnazija s pravom javnosti - Zagreb</v>
          </cell>
        </row>
        <row r="1181">
          <cell r="A1181">
            <v>2941</v>
          </cell>
          <cell r="B1181" t="str">
            <v>Privatna osnovna glazbena škola Bonar</v>
          </cell>
        </row>
        <row r="1182">
          <cell r="A1182">
            <v>1784</v>
          </cell>
          <cell r="B1182" t="str">
            <v>Privatna osnovna glazbena škola Boris Papandopulo</v>
          </cell>
        </row>
        <row r="1183">
          <cell r="A1183">
            <v>1253</v>
          </cell>
          <cell r="B1183" t="str">
            <v>Privatna osnovna škola Nova</v>
          </cell>
        </row>
        <row r="1184">
          <cell r="A1184">
            <v>4002</v>
          </cell>
          <cell r="B1184" t="str">
            <v>Privatna sportska i jezična gimnazija Franjo Bučar</v>
          </cell>
        </row>
        <row r="1185">
          <cell r="A1185">
            <v>4037</v>
          </cell>
          <cell r="B1185" t="str">
            <v>Privatna srednja ekonomska škola "Knez Malduh" Split</v>
          </cell>
        </row>
        <row r="1186">
          <cell r="A1186">
            <v>2784</v>
          </cell>
          <cell r="B1186" t="str">
            <v>Privatna srednja ekonomska škola INOVA s pravom javnosti</v>
          </cell>
        </row>
        <row r="1187">
          <cell r="A1187">
            <v>4031</v>
          </cell>
          <cell r="B1187" t="str">
            <v>Privatna srednja ekonomska škola Verte Nova</v>
          </cell>
        </row>
        <row r="1188">
          <cell r="A1188">
            <v>2641</v>
          </cell>
          <cell r="B1188" t="str">
            <v>Privatna srednja škola Marko Antun de Dominis, s pravom javnosti</v>
          </cell>
        </row>
        <row r="1189">
          <cell r="A1189">
            <v>2417</v>
          </cell>
          <cell r="B1189" t="str">
            <v>Privatna srednja škola Varaždin s pravom javnosti</v>
          </cell>
        </row>
        <row r="1190">
          <cell r="A1190">
            <v>2915</v>
          </cell>
          <cell r="B1190" t="str">
            <v>Privatna srednja ugostiteljska škola Wallner - Split</v>
          </cell>
        </row>
        <row r="1191">
          <cell r="A1191">
            <v>2785</v>
          </cell>
          <cell r="B1191" t="str">
            <v>Privatna umjetnička gimnazija, s pravom javnosti - Zagreb</v>
          </cell>
        </row>
        <row r="1192">
          <cell r="A1192">
            <v>2839</v>
          </cell>
          <cell r="B1192" t="str">
            <v>Privatna varaždinska gimnazija s pravom javnosti</v>
          </cell>
        </row>
        <row r="1193">
          <cell r="A1193">
            <v>2467</v>
          </cell>
          <cell r="B1193" t="str">
            <v>Prometna škola - Rijeka</v>
          </cell>
        </row>
        <row r="1194">
          <cell r="A1194">
            <v>2572</v>
          </cell>
          <cell r="B1194" t="str">
            <v>Prometno-tehnička škola - Šibenik</v>
          </cell>
        </row>
        <row r="1195">
          <cell r="A1195">
            <v>1385</v>
          </cell>
          <cell r="B1195" t="str">
            <v>Prosvjetno-kulturni centar Mađara u Republici Hrvatskoj</v>
          </cell>
        </row>
        <row r="1196">
          <cell r="A1196">
            <v>2725</v>
          </cell>
          <cell r="B1196" t="str">
            <v>Prva ekonomska škola - Zagreb</v>
          </cell>
        </row>
        <row r="1197">
          <cell r="A1197">
            <v>2406</v>
          </cell>
          <cell r="B1197" t="str">
            <v>Prva gimnazija - Varaždin</v>
          </cell>
        </row>
        <row r="1198">
          <cell r="A1198">
            <v>4009</v>
          </cell>
          <cell r="B1198" t="str">
            <v>Prva katolička osnovna škola u Gradu Zagrebu</v>
          </cell>
        </row>
        <row r="1199">
          <cell r="A1199">
            <v>368</v>
          </cell>
          <cell r="B1199" t="str">
            <v>Prva osnovna škola - Ogulin</v>
          </cell>
        </row>
        <row r="1200">
          <cell r="A1200">
            <v>4036</v>
          </cell>
          <cell r="B1200" t="str">
            <v>Prva privatna ekonomska škola Požega</v>
          </cell>
        </row>
        <row r="1201">
          <cell r="A1201">
            <v>3283</v>
          </cell>
          <cell r="B1201" t="str">
            <v>Prva privatna gimnazija - Karlovac</v>
          </cell>
        </row>
        <row r="1202">
          <cell r="A1202">
            <v>2416</v>
          </cell>
          <cell r="B1202" t="str">
            <v>Prva privatna gimnazija s pravom javnosti - Varaždin</v>
          </cell>
        </row>
        <row r="1203">
          <cell r="A1203">
            <v>2773</v>
          </cell>
          <cell r="B1203" t="str">
            <v>Prva privatna gimnazija s pravom javnosti - Zagreb</v>
          </cell>
        </row>
        <row r="1204">
          <cell r="A1204">
            <v>1982</v>
          </cell>
          <cell r="B1204" t="str">
            <v>Prva privatna osnovna škola Juraj Dobrila s pravom javnosti</v>
          </cell>
        </row>
        <row r="1205">
          <cell r="A1205">
            <v>4038</v>
          </cell>
          <cell r="B1205" t="str">
            <v>Prva privatna škola za osobne usluge Zagreb</v>
          </cell>
        </row>
        <row r="1206">
          <cell r="A1206">
            <v>2457</v>
          </cell>
          <cell r="B1206" t="str">
            <v>Prva riječka hrvatska gimnazija</v>
          </cell>
        </row>
        <row r="1207">
          <cell r="A1207">
            <v>2843</v>
          </cell>
          <cell r="B1207" t="str">
            <v>Prva Srednja informatička škola, s pravom javnosti</v>
          </cell>
        </row>
        <row r="1208">
          <cell r="A1208">
            <v>2538</v>
          </cell>
          <cell r="B1208" t="str">
            <v>Prva srednja škola - Beli Manastir</v>
          </cell>
        </row>
        <row r="1209">
          <cell r="A1209">
            <v>2460</v>
          </cell>
          <cell r="B1209" t="str">
            <v>Prva sušačka hrvatska gimnazija u Rijeci</v>
          </cell>
        </row>
        <row r="1210">
          <cell r="A1210">
            <v>4034</v>
          </cell>
          <cell r="B1210" t="str">
            <v>Pučko otvoreno učilište Zagreb</v>
          </cell>
        </row>
        <row r="1211">
          <cell r="A1211">
            <v>2471</v>
          </cell>
          <cell r="B1211" t="str">
            <v>Salezijanska klasična gimnazija - s pravom javnosti</v>
          </cell>
        </row>
        <row r="1212">
          <cell r="A1212">
            <v>4067</v>
          </cell>
          <cell r="B1212" t="str">
            <v>Salezijanska osnovna škola</v>
          </cell>
        </row>
        <row r="1213">
          <cell r="A1213">
            <v>2480</v>
          </cell>
          <cell r="B1213" t="str">
            <v>Srednja glazbena škola Mirković - s pravom javnosti</v>
          </cell>
        </row>
        <row r="1214">
          <cell r="A1214">
            <v>2428</v>
          </cell>
          <cell r="B1214" t="str">
            <v>Srednja gospodarska škola - Križevci</v>
          </cell>
        </row>
        <row r="1215">
          <cell r="A1215">
            <v>2513</v>
          </cell>
          <cell r="B1215" t="str">
            <v>Srednja medicinska škola - Slavonski Brod</v>
          </cell>
        </row>
        <row r="1216">
          <cell r="A1216">
            <v>2689</v>
          </cell>
          <cell r="B1216" t="str">
            <v xml:space="preserve">Srednja poljoprivredna i tehnička škola - Opuzen </v>
          </cell>
        </row>
        <row r="1217">
          <cell r="A1217">
            <v>2604</v>
          </cell>
          <cell r="B1217" t="str">
            <v>Srednja strukovna škola - Makarska</v>
          </cell>
        </row>
        <row r="1218">
          <cell r="A1218">
            <v>2354</v>
          </cell>
          <cell r="B1218" t="str">
            <v>Srednja strukovna škola - Samobor</v>
          </cell>
        </row>
        <row r="1219">
          <cell r="A1219">
            <v>2578</v>
          </cell>
          <cell r="B1219" t="str">
            <v>Srednja strukovna škola - Šibenik</v>
          </cell>
        </row>
        <row r="1220">
          <cell r="A1220">
            <v>2412</v>
          </cell>
          <cell r="B1220" t="str">
            <v>Srednja strukovna škola - Varaždin</v>
          </cell>
        </row>
        <row r="1221">
          <cell r="A1221">
            <v>2358</v>
          </cell>
          <cell r="B1221" t="str">
            <v>Srednja strukovna škola - Velika Gorica</v>
          </cell>
        </row>
        <row r="1222">
          <cell r="A1222">
            <v>2585</v>
          </cell>
          <cell r="B1222" t="str">
            <v>Srednja strukovna škola - Vinkovci</v>
          </cell>
        </row>
        <row r="1223">
          <cell r="A1223">
            <v>2543</v>
          </cell>
          <cell r="B1223" t="str">
            <v>Srednja strukovna škola Antuna Horvata - Đakovo</v>
          </cell>
        </row>
        <row r="1224">
          <cell r="A1224">
            <v>2606</v>
          </cell>
          <cell r="B1224" t="str">
            <v>Srednja strukovna škola bana Josipa Jelačića</v>
          </cell>
        </row>
        <row r="1225">
          <cell r="A1225">
            <v>2611</v>
          </cell>
          <cell r="B1225" t="str">
            <v>Srednja strukovna škola Blaž Jurjev Trogiranin</v>
          </cell>
        </row>
        <row r="1226">
          <cell r="A1226">
            <v>3284</v>
          </cell>
          <cell r="B1226" t="str">
            <v>Srednja strukovna škola Kotva</v>
          </cell>
        </row>
        <row r="1227">
          <cell r="A1227">
            <v>2906</v>
          </cell>
          <cell r="B1227" t="str">
            <v xml:space="preserve">Srednja strukovna škola Kralja Zvonimira </v>
          </cell>
        </row>
        <row r="1228">
          <cell r="A1228">
            <v>4006</v>
          </cell>
          <cell r="B1228" t="str">
            <v>Srednja škola Delnice</v>
          </cell>
        </row>
        <row r="1229">
          <cell r="A1229">
            <v>4018</v>
          </cell>
          <cell r="B1229" t="str">
            <v>Srednja škola Isidora Kršnjavoga Našice</v>
          </cell>
        </row>
        <row r="1230">
          <cell r="A1230">
            <v>4004</v>
          </cell>
          <cell r="B1230" t="str">
            <v>Srednja škola Ludbreg</v>
          </cell>
        </row>
        <row r="1231">
          <cell r="A1231">
            <v>4005</v>
          </cell>
          <cell r="B1231" t="str">
            <v>Srednja škola Novi Marof</v>
          </cell>
        </row>
        <row r="1232">
          <cell r="A1232">
            <v>2667</v>
          </cell>
          <cell r="B1232" t="str">
            <v>Srednja škola s pravom javnosti Manero - Višnjan</v>
          </cell>
        </row>
        <row r="1233">
          <cell r="A1233">
            <v>2419</v>
          </cell>
          <cell r="B1233" t="str">
            <v>Srednja škola u Maruševcu s pravom javnosti</v>
          </cell>
        </row>
        <row r="1234">
          <cell r="A1234">
            <v>2455</v>
          </cell>
          <cell r="B1234" t="str">
            <v>Srednja škola za elektrotehniku i računalstvo - Rijeka</v>
          </cell>
        </row>
        <row r="1235">
          <cell r="A1235">
            <v>2453</v>
          </cell>
          <cell r="B1235" t="str">
            <v xml:space="preserve">Srednja talijanska škola - Rijeka </v>
          </cell>
        </row>
        <row r="1236">
          <cell r="A1236">
            <v>2627</v>
          </cell>
          <cell r="B1236" t="str">
            <v>Srednja tehnička prometna škola - Split</v>
          </cell>
        </row>
        <row r="1237">
          <cell r="A1237">
            <v>2791</v>
          </cell>
          <cell r="B1237" t="str">
            <v>Srpska pravoslavna opća gimnazija Kantakuzina</v>
          </cell>
        </row>
        <row r="1238">
          <cell r="A1238">
            <v>2481</v>
          </cell>
          <cell r="B1238" t="str">
            <v>SŠ Ambroza Haračića</v>
          </cell>
        </row>
        <row r="1239">
          <cell r="A1239">
            <v>2476</v>
          </cell>
          <cell r="B1239" t="str">
            <v xml:space="preserve">SŠ Andrije Ljudevita Adamića </v>
          </cell>
        </row>
        <row r="1240">
          <cell r="A1240">
            <v>2612</v>
          </cell>
          <cell r="B1240" t="str">
            <v>SŠ Antun Matijašević - Karamaneo</v>
          </cell>
        </row>
        <row r="1241">
          <cell r="A1241">
            <v>2418</v>
          </cell>
          <cell r="B1241" t="str">
            <v>SŠ Arboretum Opeka</v>
          </cell>
        </row>
        <row r="1242">
          <cell r="A1242">
            <v>2441</v>
          </cell>
          <cell r="B1242" t="str">
            <v>SŠ August Šenoa - Garešnica</v>
          </cell>
        </row>
        <row r="1243">
          <cell r="A1243">
            <v>2362</v>
          </cell>
          <cell r="B1243" t="str">
            <v>SŠ Ban Josip Jelačić</v>
          </cell>
        </row>
        <row r="1244">
          <cell r="A1244">
            <v>2442</v>
          </cell>
          <cell r="B1244" t="str">
            <v>SŠ Bartola Kašića - Grubišno Polje</v>
          </cell>
        </row>
        <row r="1245">
          <cell r="A1245">
            <v>2519</v>
          </cell>
          <cell r="B1245" t="str">
            <v>SŠ Bartula Kašića - Pag</v>
          </cell>
        </row>
        <row r="1246">
          <cell r="A1246">
            <v>2369</v>
          </cell>
          <cell r="B1246" t="str">
            <v>SŠ Bedekovčina</v>
          </cell>
        </row>
        <row r="1247">
          <cell r="A1247">
            <v>2516</v>
          </cell>
          <cell r="B1247" t="str">
            <v>SŠ Biograd na Moru</v>
          </cell>
        </row>
        <row r="1248">
          <cell r="A1248">
            <v>2688</v>
          </cell>
          <cell r="B1248" t="str">
            <v>SŠ Blato</v>
          </cell>
        </row>
        <row r="1249">
          <cell r="A1249">
            <v>2644</v>
          </cell>
          <cell r="B1249" t="str">
            <v>SŠ Bol</v>
          </cell>
        </row>
        <row r="1250">
          <cell r="A1250">
            <v>2646</v>
          </cell>
          <cell r="B1250" t="str">
            <v>SŠ Brač</v>
          </cell>
        </row>
        <row r="1251">
          <cell r="A1251">
            <v>2614</v>
          </cell>
          <cell r="B1251" t="str">
            <v>SŠ Braća Radić</v>
          </cell>
        </row>
        <row r="1252">
          <cell r="A1252">
            <v>2650</v>
          </cell>
          <cell r="B1252" t="str">
            <v>SŠ Buzet</v>
          </cell>
        </row>
        <row r="1253">
          <cell r="A1253">
            <v>2750</v>
          </cell>
          <cell r="B1253" t="str">
            <v>SŠ Centar za odgoj i obrazovanje</v>
          </cell>
        </row>
        <row r="1254">
          <cell r="A1254">
            <v>3162</v>
          </cell>
          <cell r="B1254" t="str">
            <v>SŠ Čakovec</v>
          </cell>
        </row>
        <row r="1255">
          <cell r="A1255">
            <v>2437</v>
          </cell>
          <cell r="B1255" t="str">
            <v>SŠ Čazma</v>
          </cell>
        </row>
        <row r="1256">
          <cell r="A1256">
            <v>2568</v>
          </cell>
          <cell r="B1256" t="str">
            <v>SŠ Dalj</v>
          </cell>
        </row>
        <row r="1257">
          <cell r="A1257">
            <v>2445</v>
          </cell>
          <cell r="B1257" t="str">
            <v>SŠ Delnice</v>
          </cell>
        </row>
        <row r="1258">
          <cell r="A1258">
            <v>2639</v>
          </cell>
          <cell r="B1258" t="str">
            <v>SŠ Dental centar Marušić</v>
          </cell>
        </row>
        <row r="1259">
          <cell r="A1259">
            <v>2540</v>
          </cell>
          <cell r="B1259" t="str">
            <v>SŠ Donji Miholjac</v>
          </cell>
        </row>
        <row r="1260">
          <cell r="A1260">
            <v>2443</v>
          </cell>
          <cell r="B1260" t="str">
            <v>SŠ Dr. Antuna Barca - Crikvenica</v>
          </cell>
        </row>
        <row r="1261">
          <cell r="A1261">
            <v>2363</v>
          </cell>
          <cell r="B1261" t="str">
            <v>SŠ Dragutina Stražimira</v>
          </cell>
        </row>
        <row r="1262">
          <cell r="A1262">
            <v>2389</v>
          </cell>
          <cell r="B1262" t="str">
            <v>SŠ Duga Resa</v>
          </cell>
        </row>
        <row r="1263">
          <cell r="A1263">
            <v>2348</v>
          </cell>
          <cell r="B1263" t="str">
            <v>SŠ Dugo Selo</v>
          </cell>
        </row>
        <row r="1264">
          <cell r="A1264">
            <v>2603</v>
          </cell>
          <cell r="B1264" t="str">
            <v>SŠ Fra Andrije Kačića Miošića - Makarska</v>
          </cell>
        </row>
        <row r="1265">
          <cell r="A1265">
            <v>2687</v>
          </cell>
          <cell r="B1265" t="str">
            <v>SŠ Fra Andrije Kačića Miošića - Ploče</v>
          </cell>
        </row>
        <row r="1266">
          <cell r="A1266">
            <v>2373</v>
          </cell>
          <cell r="B1266" t="str">
            <v>SŠ Glina</v>
          </cell>
        </row>
        <row r="1267">
          <cell r="A1267">
            <v>2517</v>
          </cell>
          <cell r="B1267" t="str">
            <v>SŠ Gračac</v>
          </cell>
        </row>
        <row r="1268">
          <cell r="A1268">
            <v>2446</v>
          </cell>
          <cell r="B1268" t="str">
            <v>SŠ Hrvatski kralj Zvonimir</v>
          </cell>
        </row>
        <row r="1269">
          <cell r="A1269">
            <v>2598</v>
          </cell>
          <cell r="B1269" t="str">
            <v>SŠ Hvar</v>
          </cell>
        </row>
        <row r="1270">
          <cell r="A1270">
            <v>2597</v>
          </cell>
          <cell r="B1270" t="str">
            <v>SŠ Ilok</v>
          </cell>
        </row>
        <row r="1271">
          <cell r="A1271">
            <v>2544</v>
          </cell>
          <cell r="B1271" t="str">
            <v>SŠ Isidora Kršnjavoga - Našice</v>
          </cell>
        </row>
        <row r="1272">
          <cell r="A1272">
            <v>2426</v>
          </cell>
          <cell r="B1272" t="str">
            <v>SŠ Ivan Seljanec - Križevci</v>
          </cell>
        </row>
        <row r="1273">
          <cell r="A1273">
            <v>2349</v>
          </cell>
          <cell r="B1273" t="str">
            <v>SŠ Ivan Švear - Ivanić Grad</v>
          </cell>
        </row>
        <row r="1274">
          <cell r="A1274">
            <v>2610</v>
          </cell>
          <cell r="B1274" t="str">
            <v>SŠ Ivana Lucića - Trogir</v>
          </cell>
        </row>
        <row r="1275">
          <cell r="A1275">
            <v>2569</v>
          </cell>
          <cell r="B1275" t="str">
            <v>SŠ Ivana Maštrovića - Drniš</v>
          </cell>
        </row>
        <row r="1276">
          <cell r="A1276">
            <v>2374</v>
          </cell>
          <cell r="B1276" t="str">
            <v>SŠ Ivana Trnskoga</v>
          </cell>
        </row>
        <row r="1277">
          <cell r="A1277">
            <v>2405</v>
          </cell>
          <cell r="B1277" t="str">
            <v>SŠ Ivanec</v>
          </cell>
        </row>
        <row r="1278">
          <cell r="A1278">
            <v>2351</v>
          </cell>
          <cell r="B1278" t="str">
            <v>SŠ Jastrebarsko</v>
          </cell>
        </row>
        <row r="1279">
          <cell r="A1279">
            <v>3175</v>
          </cell>
          <cell r="B1279" t="str">
            <v>SŠ Jelkovec</v>
          </cell>
        </row>
        <row r="1280">
          <cell r="A1280">
            <v>2567</v>
          </cell>
          <cell r="B1280" t="str">
            <v>SŠ Josipa Kozarca - Đurđenovac</v>
          </cell>
        </row>
        <row r="1281">
          <cell r="A1281">
            <v>2605</v>
          </cell>
          <cell r="B1281" t="str">
            <v>SŠ Jure Kaštelan</v>
          </cell>
        </row>
        <row r="1282">
          <cell r="A1282">
            <v>2515</v>
          </cell>
          <cell r="B1282" t="str">
            <v>SŠ Kneza Branimira - Benkovac</v>
          </cell>
        </row>
        <row r="1283">
          <cell r="A1283">
            <v>2370</v>
          </cell>
          <cell r="B1283" t="str">
            <v>SŠ Konjščina</v>
          </cell>
        </row>
        <row r="1284">
          <cell r="A1284">
            <v>2424</v>
          </cell>
          <cell r="B1284" t="str">
            <v>SŠ Koprivnica</v>
          </cell>
        </row>
        <row r="1285">
          <cell r="A1285">
            <v>2364</v>
          </cell>
          <cell r="B1285" t="str">
            <v>SŠ Krapina</v>
          </cell>
        </row>
        <row r="1286">
          <cell r="A1286">
            <v>2905</v>
          </cell>
          <cell r="B1286" t="str">
            <v>SŠ Lovre Montija</v>
          </cell>
        </row>
        <row r="1287">
          <cell r="A1287">
            <v>2963</v>
          </cell>
          <cell r="B1287" t="str">
            <v>SŠ Marka Marulića - Slatina</v>
          </cell>
        </row>
        <row r="1288">
          <cell r="A1288">
            <v>2451</v>
          </cell>
          <cell r="B1288" t="str">
            <v>SŠ Markantuna de Dominisa - Rab</v>
          </cell>
        </row>
        <row r="1289">
          <cell r="A1289">
            <v>2654</v>
          </cell>
          <cell r="B1289" t="str">
            <v>SŠ Mate Balote</v>
          </cell>
        </row>
        <row r="1290">
          <cell r="A1290">
            <v>2651</v>
          </cell>
          <cell r="B1290" t="str">
            <v>SŠ Mate Blažine - Labin</v>
          </cell>
        </row>
        <row r="1291">
          <cell r="A1291">
            <v>2507</v>
          </cell>
          <cell r="B1291" t="str">
            <v>SŠ Matije Antuna Reljkovića - Slavonski Brod</v>
          </cell>
        </row>
        <row r="1292">
          <cell r="A1292">
            <v>2685</v>
          </cell>
          <cell r="B1292" t="str">
            <v>SŠ Metković</v>
          </cell>
        </row>
        <row r="1293">
          <cell r="A1293">
            <v>2378</v>
          </cell>
          <cell r="B1293" t="str">
            <v>SŠ Novska</v>
          </cell>
        </row>
        <row r="1294">
          <cell r="A1294">
            <v>2518</v>
          </cell>
          <cell r="B1294" t="str">
            <v>SŠ Obrovac</v>
          </cell>
        </row>
        <row r="1295">
          <cell r="A1295">
            <v>2371</v>
          </cell>
          <cell r="B1295" t="str">
            <v>SŠ Oroslavje</v>
          </cell>
        </row>
        <row r="1296">
          <cell r="A1296">
            <v>2484</v>
          </cell>
          <cell r="B1296" t="str">
            <v>SŠ Otočac</v>
          </cell>
        </row>
        <row r="1297">
          <cell r="A1297">
            <v>2495</v>
          </cell>
          <cell r="B1297" t="str">
            <v>SŠ Pakrac</v>
          </cell>
        </row>
        <row r="1298">
          <cell r="A1298">
            <v>2485</v>
          </cell>
          <cell r="B1298" t="str">
            <v xml:space="preserve">SŠ Pavla Rittera Vitezovića u Senju </v>
          </cell>
        </row>
        <row r="1299">
          <cell r="A1299">
            <v>2683</v>
          </cell>
          <cell r="B1299" t="str">
            <v>SŠ Petra Šegedina</v>
          </cell>
        </row>
        <row r="1300">
          <cell r="A1300">
            <v>2380</v>
          </cell>
          <cell r="B1300" t="str">
            <v>SŠ Petrinja</v>
          </cell>
        </row>
        <row r="1301">
          <cell r="A1301">
            <v>2494</v>
          </cell>
          <cell r="B1301" t="str">
            <v>SŠ Pitomača</v>
          </cell>
        </row>
        <row r="1302">
          <cell r="A1302">
            <v>2486</v>
          </cell>
          <cell r="B1302" t="str">
            <v>SŠ Plitvička Jezera</v>
          </cell>
        </row>
        <row r="1303">
          <cell r="A1303">
            <v>2368</v>
          </cell>
          <cell r="B1303" t="str">
            <v>SŠ Pregrada</v>
          </cell>
        </row>
        <row r="1304">
          <cell r="A1304">
            <v>2695</v>
          </cell>
          <cell r="B1304" t="str">
            <v>SŠ Prelog</v>
          </cell>
        </row>
        <row r="1305">
          <cell r="A1305">
            <v>2749</v>
          </cell>
          <cell r="B1305" t="str">
            <v>SŠ Sesvete</v>
          </cell>
        </row>
        <row r="1306">
          <cell r="A1306">
            <v>2404</v>
          </cell>
          <cell r="B1306" t="str">
            <v>SŠ Slunj</v>
          </cell>
        </row>
        <row r="1307">
          <cell r="A1307">
            <v>2487</v>
          </cell>
          <cell r="B1307" t="str">
            <v>SŠ Stjepan Ivšić</v>
          </cell>
        </row>
        <row r="1308">
          <cell r="A1308">
            <v>2613</v>
          </cell>
          <cell r="B1308" t="str">
            <v>SŠ Tin Ujević - Vrgorac</v>
          </cell>
        </row>
        <row r="1309">
          <cell r="A1309">
            <v>2375</v>
          </cell>
          <cell r="B1309" t="str">
            <v>SŠ Tina Ujevića - Kutina</v>
          </cell>
        </row>
        <row r="1310">
          <cell r="A1310">
            <v>2388</v>
          </cell>
          <cell r="B1310" t="str">
            <v>SŠ Topusko</v>
          </cell>
        </row>
        <row r="1311">
          <cell r="A1311">
            <v>2566</v>
          </cell>
          <cell r="B1311" t="str">
            <v>SŠ Valpovo</v>
          </cell>
        </row>
        <row r="1312">
          <cell r="A1312">
            <v>2684</v>
          </cell>
          <cell r="B1312" t="str">
            <v>SŠ Vela Luka</v>
          </cell>
        </row>
        <row r="1313">
          <cell r="A1313">
            <v>2383</v>
          </cell>
          <cell r="B1313" t="str">
            <v>SŠ Viktorovac</v>
          </cell>
        </row>
        <row r="1314">
          <cell r="A1314">
            <v>2647</v>
          </cell>
          <cell r="B1314" t="str">
            <v>SŠ Vladimir Gortan - Buje</v>
          </cell>
        </row>
        <row r="1315">
          <cell r="A1315">
            <v>2444</v>
          </cell>
          <cell r="B1315" t="str">
            <v>SŠ Vladimir Nazor</v>
          </cell>
        </row>
        <row r="1316">
          <cell r="A1316">
            <v>2361</v>
          </cell>
          <cell r="B1316" t="str">
            <v>SŠ Vrbovec</v>
          </cell>
        </row>
        <row r="1317">
          <cell r="A1317">
            <v>2365</v>
          </cell>
          <cell r="B1317" t="str">
            <v>SŠ Zabok</v>
          </cell>
        </row>
        <row r="1318">
          <cell r="A1318">
            <v>2372</v>
          </cell>
          <cell r="B1318" t="str">
            <v>SŠ Zlatar</v>
          </cell>
        </row>
        <row r="1319">
          <cell r="A1319">
            <v>2671</v>
          </cell>
          <cell r="B1319" t="str">
            <v>SŠ Zvane Črnje - Rovinj</v>
          </cell>
        </row>
        <row r="1320">
          <cell r="A1320">
            <v>2411</v>
          </cell>
          <cell r="B1320" t="str">
            <v>Strojarska i prometna škola - Varaždin</v>
          </cell>
        </row>
        <row r="1321">
          <cell r="A1321">
            <v>2452</v>
          </cell>
          <cell r="B1321" t="str">
            <v>Strojarska škola za industrijska i obrtnička zanimanja - Rijeka</v>
          </cell>
        </row>
        <row r="1322">
          <cell r="A1322">
            <v>2546</v>
          </cell>
          <cell r="B1322" t="str">
            <v>Strojarska tehnička škola - Osijek</v>
          </cell>
        </row>
        <row r="1323">
          <cell r="A1323">
            <v>2737</v>
          </cell>
          <cell r="B1323" t="str">
            <v>Strojarska tehnička škola Fausta Vrančića</v>
          </cell>
        </row>
        <row r="1324">
          <cell r="A1324">
            <v>2738</v>
          </cell>
          <cell r="B1324" t="str">
            <v>Strojarska tehnička škola Frana Bošnjakovića</v>
          </cell>
        </row>
        <row r="1325">
          <cell r="A1325">
            <v>2462</v>
          </cell>
          <cell r="B1325" t="str">
            <v>Strojarsko brodograđevna škola za industrijska i obrtnička zanimanja - Rijeka</v>
          </cell>
        </row>
        <row r="1326">
          <cell r="A1326">
            <v>2420</v>
          </cell>
          <cell r="B1326" t="str">
            <v>Strukovna škola - Đurđevac</v>
          </cell>
        </row>
        <row r="1327">
          <cell r="A1327">
            <v>2482</v>
          </cell>
          <cell r="B1327" t="str">
            <v>Strukovna škola - Gospić</v>
          </cell>
        </row>
        <row r="1328">
          <cell r="A1328">
            <v>2664</v>
          </cell>
          <cell r="B1328" t="str">
            <v>Strukovna škola - Pula</v>
          </cell>
        </row>
        <row r="1329">
          <cell r="A1329">
            <v>2492</v>
          </cell>
          <cell r="B1329" t="str">
            <v>Strukovna škola - Virovitica</v>
          </cell>
        </row>
        <row r="1330">
          <cell r="A1330">
            <v>2592</v>
          </cell>
          <cell r="B1330" t="str">
            <v>Strukovna škola - Vukovar</v>
          </cell>
        </row>
        <row r="1331">
          <cell r="A1331">
            <v>2672</v>
          </cell>
          <cell r="B1331" t="str">
            <v xml:space="preserve">Strukovna škola Eugena Kumičića - Rovinj </v>
          </cell>
        </row>
        <row r="1332">
          <cell r="A1332">
            <v>2528</v>
          </cell>
          <cell r="B1332" t="str">
            <v>Strukovna škola Vice Vlatkovića</v>
          </cell>
        </row>
        <row r="1333">
          <cell r="A1333">
            <v>2580</v>
          </cell>
          <cell r="B1333" t="str">
            <v>Šibenska privatna gimnazija s pravom javnosti</v>
          </cell>
        </row>
        <row r="1334">
          <cell r="A1334">
            <v>2342</v>
          </cell>
          <cell r="B1334" t="str">
            <v>Škola kreativnog razvoja dr.Časl</v>
          </cell>
        </row>
        <row r="1335">
          <cell r="A1335">
            <v>2633</v>
          </cell>
          <cell r="B1335" t="str">
            <v>Škola likovnih umjetnosti - Split</v>
          </cell>
        </row>
        <row r="1336">
          <cell r="A1336">
            <v>2531</v>
          </cell>
          <cell r="B1336" t="str">
            <v>Škola primijenjene umjetnosti i dizajna - Zadar</v>
          </cell>
        </row>
        <row r="1337">
          <cell r="A1337">
            <v>2747</v>
          </cell>
          <cell r="B1337" t="str">
            <v>Škola primijenjene umjetnosti i dizajna - Zagreb</v>
          </cell>
        </row>
        <row r="1338">
          <cell r="A1338">
            <v>2558</v>
          </cell>
          <cell r="B1338" t="str">
            <v>Škola primijenjene umjetnosti i dizajna Osijek</v>
          </cell>
        </row>
        <row r="1339">
          <cell r="A1339">
            <v>2659</v>
          </cell>
          <cell r="B1339" t="str">
            <v>Škola primijenjenih umjetnosti i dizajna - Pula</v>
          </cell>
        </row>
        <row r="1340">
          <cell r="A1340">
            <v>2327</v>
          </cell>
          <cell r="B1340" t="str">
            <v>Škola suvremenog plesa Ane Maletić - Zagreb</v>
          </cell>
        </row>
        <row r="1341">
          <cell r="A1341">
            <v>2731</v>
          </cell>
          <cell r="B1341" t="str">
            <v>Škola za cestovni promet - Zagreb</v>
          </cell>
        </row>
        <row r="1342">
          <cell r="A1342">
            <v>2631</v>
          </cell>
          <cell r="B1342" t="str">
            <v>Škola za dizajn, grafiku i održivu gradnju - Split</v>
          </cell>
        </row>
        <row r="1343">
          <cell r="A1343">
            <v>2735</v>
          </cell>
          <cell r="B1343" t="str">
            <v>Škola za grafiku, dizajn i medijsku produkciju</v>
          </cell>
        </row>
        <row r="1344">
          <cell r="A1344">
            <v>2326</v>
          </cell>
          <cell r="B1344" t="str">
            <v>Škola za klasični balet - Zagreb</v>
          </cell>
        </row>
        <row r="1345">
          <cell r="A1345">
            <v>2715</v>
          </cell>
          <cell r="B1345" t="str">
            <v>Škola za medicinske sestre Mlinarska</v>
          </cell>
        </row>
        <row r="1346">
          <cell r="A1346">
            <v>2716</v>
          </cell>
          <cell r="B1346" t="str">
            <v>Škola za medicinske sestre Vinogradska</v>
          </cell>
        </row>
        <row r="1347">
          <cell r="A1347">
            <v>2718</v>
          </cell>
          <cell r="B1347" t="str">
            <v>Škola za medicinske sestre Vrapče</v>
          </cell>
        </row>
        <row r="1348">
          <cell r="A1348">
            <v>2734</v>
          </cell>
          <cell r="B1348" t="str">
            <v>Škola za modu i dizajn</v>
          </cell>
        </row>
        <row r="1349">
          <cell r="A1349">
            <v>2744</v>
          </cell>
          <cell r="B1349" t="str">
            <v>Škola za montažu instalacija i metalnih konstrukcija</v>
          </cell>
        </row>
        <row r="1350">
          <cell r="A1350">
            <v>1980</v>
          </cell>
          <cell r="B1350" t="str">
            <v>Škola za odgoj i obrazovanje - Pula</v>
          </cell>
        </row>
        <row r="1351">
          <cell r="A1351">
            <v>2559</v>
          </cell>
          <cell r="B1351" t="str">
            <v>Škola za osposobljavanje i obrazovanje Vinko Bek</v>
          </cell>
        </row>
        <row r="1352">
          <cell r="A1352">
            <v>2717</v>
          </cell>
          <cell r="B1352" t="str">
            <v>Škola za primalje - Zagreb</v>
          </cell>
        </row>
        <row r="1353">
          <cell r="A1353">
            <v>2473</v>
          </cell>
          <cell r="B1353" t="str">
            <v>Škola za primijenjenu umjetnost u Rijeci</v>
          </cell>
        </row>
        <row r="1354">
          <cell r="A1354">
            <v>2656</v>
          </cell>
          <cell r="B1354" t="str">
            <v>Škola za turizam, ugostiteljstvo i trgovinu - Pula</v>
          </cell>
        </row>
        <row r="1355">
          <cell r="A1355">
            <v>2366</v>
          </cell>
          <cell r="B1355" t="str">
            <v>Škola za umjetnost, dizajn, grafiku i odjeću - Zabok</v>
          </cell>
        </row>
        <row r="1356">
          <cell r="A1356">
            <v>2748</v>
          </cell>
          <cell r="B1356" t="str">
            <v>Športska gimnazija - Zagreb</v>
          </cell>
        </row>
        <row r="1357">
          <cell r="A1357">
            <v>2393</v>
          </cell>
          <cell r="B1357" t="str">
            <v>Šumarska i drvodjeljska škola - Karlovac</v>
          </cell>
        </row>
        <row r="1358">
          <cell r="A1358">
            <v>4011</v>
          </cell>
          <cell r="B1358" t="str">
            <v>Talijanska osnovna škola - Bernardo Parentin Poreč</v>
          </cell>
        </row>
        <row r="1359">
          <cell r="A1359">
            <v>1925</v>
          </cell>
          <cell r="B1359" t="str">
            <v>Talijanska osnovna škola - Buje</v>
          </cell>
        </row>
        <row r="1360">
          <cell r="A1360">
            <v>2018</v>
          </cell>
          <cell r="B1360" t="str">
            <v>Talijanska osnovna škola - Novigrad</v>
          </cell>
        </row>
        <row r="1361">
          <cell r="A1361">
            <v>1960</v>
          </cell>
          <cell r="B1361" t="str">
            <v xml:space="preserve">Talijanska osnovna škola - Poreč </v>
          </cell>
        </row>
        <row r="1362">
          <cell r="A1362">
            <v>1983</v>
          </cell>
          <cell r="B1362" t="str">
            <v>Talijanska osnovna škola Bernardo Benussi - Rovinj</v>
          </cell>
        </row>
        <row r="1363">
          <cell r="A1363">
            <v>2030</v>
          </cell>
          <cell r="B1363" t="str">
            <v>Talijanska osnovna škola Galileo Galilei - Umag</v>
          </cell>
        </row>
        <row r="1364">
          <cell r="A1364">
            <v>2670</v>
          </cell>
          <cell r="B1364" t="str">
            <v xml:space="preserve">Talijanska srednja škola - Rovinj </v>
          </cell>
        </row>
        <row r="1365">
          <cell r="A1365">
            <v>2660</v>
          </cell>
          <cell r="B1365" t="str">
            <v>Talijanska srednja škola Dante Alighieri - Pula</v>
          </cell>
        </row>
        <row r="1366">
          <cell r="A1366">
            <v>2648</v>
          </cell>
          <cell r="B1366" t="str">
            <v>Talijanska srednja škola Leonardo da Vinci - Buje</v>
          </cell>
        </row>
        <row r="1367">
          <cell r="A1367">
            <v>2608</v>
          </cell>
          <cell r="B1367" t="str">
            <v>Tehnička i industrijska škola Ruđera Boškovića u Sinju</v>
          </cell>
        </row>
        <row r="1368">
          <cell r="A1368">
            <v>2433</v>
          </cell>
          <cell r="B1368" t="str">
            <v>Tehnička škola - Bjelovar</v>
          </cell>
        </row>
        <row r="1369">
          <cell r="A1369">
            <v>2692</v>
          </cell>
          <cell r="B1369" t="str">
            <v>Tehnička škola - Čakovec</v>
          </cell>
        </row>
        <row r="1370">
          <cell r="A1370">
            <v>2438</v>
          </cell>
          <cell r="B1370" t="str">
            <v>Tehnička škola - Daruvar</v>
          </cell>
        </row>
        <row r="1371">
          <cell r="A1371">
            <v>2395</v>
          </cell>
          <cell r="B1371" t="str">
            <v>Tehnička škola - Karlovac</v>
          </cell>
        </row>
        <row r="1372">
          <cell r="A1372">
            <v>2376</v>
          </cell>
          <cell r="B1372" t="str">
            <v>Tehnička škola - Kutina</v>
          </cell>
        </row>
        <row r="1373">
          <cell r="A1373">
            <v>2499</v>
          </cell>
          <cell r="B1373" t="str">
            <v>Tehnička škola - Požega</v>
          </cell>
        </row>
        <row r="1374">
          <cell r="A1374">
            <v>2663</v>
          </cell>
          <cell r="B1374" t="str">
            <v>Tehnička škola - Pula</v>
          </cell>
        </row>
        <row r="1375">
          <cell r="A1375">
            <v>2385</v>
          </cell>
          <cell r="B1375" t="str">
            <v>Tehnička škola - Sisak</v>
          </cell>
        </row>
        <row r="1376">
          <cell r="A1376">
            <v>2511</v>
          </cell>
          <cell r="B1376" t="str">
            <v>Tehnička škola - Slavonski Brod</v>
          </cell>
        </row>
        <row r="1377">
          <cell r="A1377">
            <v>2576</v>
          </cell>
          <cell r="B1377" t="str">
            <v>Tehnička škola - Šibenik</v>
          </cell>
        </row>
        <row r="1378">
          <cell r="A1378">
            <v>2490</v>
          </cell>
          <cell r="B1378" t="str">
            <v>Tehnička škola - Virovitica</v>
          </cell>
        </row>
        <row r="1379">
          <cell r="A1379">
            <v>2527</v>
          </cell>
          <cell r="B1379" t="str">
            <v>Tehnička škola - Zadar</v>
          </cell>
        </row>
        <row r="1380">
          <cell r="A1380">
            <v>2740</v>
          </cell>
          <cell r="B1380" t="str">
            <v>Tehnička škola - Zagreb</v>
          </cell>
        </row>
        <row r="1381">
          <cell r="A1381">
            <v>2596</v>
          </cell>
          <cell r="B1381" t="str">
            <v>Tehnička škola - Županja</v>
          </cell>
        </row>
        <row r="1382">
          <cell r="A1382">
            <v>2553</v>
          </cell>
          <cell r="B1382" t="str">
            <v>Tehnička škola i prirodoslovna gimnazija Ruđera Boškovića - Osijek</v>
          </cell>
        </row>
        <row r="1383">
          <cell r="A1383">
            <v>2591</v>
          </cell>
          <cell r="B1383" t="str">
            <v>Tehnička škola Nikole Tesle - Vukovar</v>
          </cell>
        </row>
        <row r="1384">
          <cell r="A1384">
            <v>2581</v>
          </cell>
          <cell r="B1384" t="str">
            <v>Tehnička škola Ruđera Boškovića - Vinkovci</v>
          </cell>
        </row>
        <row r="1385">
          <cell r="A1385">
            <v>2764</v>
          </cell>
          <cell r="B1385" t="str">
            <v>Tehnička škola Ruđera Boškovića - Zagreb</v>
          </cell>
        </row>
        <row r="1386">
          <cell r="A1386">
            <v>2601</v>
          </cell>
          <cell r="B1386" t="str">
            <v>Tehnička škola u Imotskom</v>
          </cell>
        </row>
        <row r="1387">
          <cell r="A1387">
            <v>2463</v>
          </cell>
          <cell r="B1387" t="str">
            <v>Tehnička škola Rijeka</v>
          </cell>
        </row>
        <row r="1388">
          <cell r="A1388">
            <v>2628</v>
          </cell>
          <cell r="B1388" t="str">
            <v>Tehnička škola za strojarstvo i mehatroniku - Split</v>
          </cell>
        </row>
        <row r="1389">
          <cell r="A1389">
            <v>2727</v>
          </cell>
          <cell r="B1389" t="str">
            <v>Treća ekonomska škola - Zagreb</v>
          </cell>
        </row>
        <row r="1390">
          <cell r="A1390">
            <v>2557</v>
          </cell>
          <cell r="B1390" t="str">
            <v>Trgovačka i komercijalna škola davor Milas - Osijek</v>
          </cell>
        </row>
        <row r="1391">
          <cell r="A1391">
            <v>2454</v>
          </cell>
          <cell r="B1391" t="str">
            <v>Trgovačka i tekstilna škola u Rijeci</v>
          </cell>
        </row>
        <row r="1392">
          <cell r="A1392">
            <v>2746</v>
          </cell>
          <cell r="B1392" t="str">
            <v>Trgovačka škola - Zagreb</v>
          </cell>
        </row>
        <row r="1393">
          <cell r="A1393">
            <v>2396</v>
          </cell>
          <cell r="B1393" t="str">
            <v>Trgovačko - ugostiteljska škola - Karlovac</v>
          </cell>
        </row>
        <row r="1394">
          <cell r="A1394">
            <v>2680</v>
          </cell>
          <cell r="B1394" t="str">
            <v>Turistička i ugostiteljska škola - Dubrovnik</v>
          </cell>
        </row>
        <row r="1395">
          <cell r="A1395">
            <v>2635</v>
          </cell>
          <cell r="B1395" t="str">
            <v>Turističko - ugostiteljska škola - Split</v>
          </cell>
        </row>
        <row r="1396">
          <cell r="A1396">
            <v>2655</v>
          </cell>
          <cell r="B1396" t="str">
            <v xml:space="preserve">Turističko - ugostiteljska škola Antona Štifanića - Poreč </v>
          </cell>
        </row>
        <row r="1397">
          <cell r="A1397">
            <v>2435</v>
          </cell>
          <cell r="B1397" t="str">
            <v>Turističko-ugostiteljska i prehrambena škola - Bjelovar</v>
          </cell>
        </row>
        <row r="1398">
          <cell r="A1398">
            <v>2574</v>
          </cell>
          <cell r="B1398" t="str">
            <v>Turističko-ugostiteljska škola - Šibenik</v>
          </cell>
        </row>
        <row r="1399">
          <cell r="A1399">
            <v>4001</v>
          </cell>
          <cell r="B1399" t="str">
            <v>Učenički dom</v>
          </cell>
        </row>
        <row r="1400">
          <cell r="A1400">
            <v>4046</v>
          </cell>
          <cell r="B1400" t="str">
            <v>Učenički dom Hrvatski učiteljski konvikt</v>
          </cell>
        </row>
        <row r="1401">
          <cell r="A1401">
            <v>4048</v>
          </cell>
          <cell r="B1401" t="str">
            <v>Učenički dom Lovran</v>
          </cell>
        </row>
        <row r="1402">
          <cell r="A1402">
            <v>4049</v>
          </cell>
          <cell r="B1402" t="str">
            <v>Učenički dom Marije Jambrišak</v>
          </cell>
        </row>
        <row r="1403">
          <cell r="A1403">
            <v>4054</v>
          </cell>
          <cell r="B1403" t="str">
            <v>Učenički dom Varaždin</v>
          </cell>
        </row>
        <row r="1404">
          <cell r="A1404">
            <v>2845</v>
          </cell>
          <cell r="B1404" t="str">
            <v>Učilište za popularnu i jazz glazbu</v>
          </cell>
        </row>
        <row r="1405">
          <cell r="A1405">
            <v>2447</v>
          </cell>
          <cell r="B1405" t="str">
            <v>Ugostiteljska škola - Opatija</v>
          </cell>
        </row>
        <row r="1406">
          <cell r="A1406">
            <v>2555</v>
          </cell>
          <cell r="B1406" t="str">
            <v>Ugostiteljsko - turistička škola - Osijek</v>
          </cell>
        </row>
        <row r="1407">
          <cell r="A1407">
            <v>2729</v>
          </cell>
          <cell r="B1407" t="str">
            <v>Ugostiteljsko-turističko učilište - Zagreb</v>
          </cell>
        </row>
        <row r="1408">
          <cell r="A1408">
            <v>2914</v>
          </cell>
          <cell r="B1408" t="str">
            <v>Umjetnička gimnazija Ars Animae s pravom javnosti - Split</v>
          </cell>
        </row>
        <row r="1409">
          <cell r="A1409">
            <v>60</v>
          </cell>
          <cell r="B1409" t="str">
            <v>Umjetnička škola Franje Lučića</v>
          </cell>
        </row>
        <row r="1410">
          <cell r="A1410">
            <v>2059</v>
          </cell>
          <cell r="B1410" t="str">
            <v>Umjetnička škola Luke Sorkočevića - Dubrovnik</v>
          </cell>
        </row>
        <row r="1411">
          <cell r="A1411">
            <v>1941</v>
          </cell>
          <cell r="B1411" t="str">
            <v>Umjetnička škola Matka Brajše Rašana</v>
          </cell>
        </row>
        <row r="1412">
          <cell r="A1412">
            <v>2139</v>
          </cell>
          <cell r="B1412" t="str">
            <v>Umjetnička škola Miroslav Magdalenić - Čakovec</v>
          </cell>
        </row>
        <row r="1413">
          <cell r="A1413">
            <v>1959</v>
          </cell>
          <cell r="B1413" t="str">
            <v>Umjetnička škola Poreč</v>
          </cell>
        </row>
        <row r="1414">
          <cell r="A1414">
            <v>2745</v>
          </cell>
          <cell r="B1414" t="str">
            <v>Upravna škola Zagreb</v>
          </cell>
        </row>
        <row r="1415">
          <cell r="A1415">
            <v>2700</v>
          </cell>
          <cell r="B1415" t="str">
            <v>V. gimnazija - Zagreb</v>
          </cell>
        </row>
        <row r="1416">
          <cell r="A1416">
            <v>2623</v>
          </cell>
          <cell r="B1416" t="str">
            <v>V. gimnazija Vladimir Nazor - Split</v>
          </cell>
        </row>
        <row r="1417">
          <cell r="A1417">
            <v>630</v>
          </cell>
          <cell r="B1417" t="str">
            <v>V. osnovna škola - Bjelovar</v>
          </cell>
        </row>
        <row r="1418">
          <cell r="A1418">
            <v>465</v>
          </cell>
          <cell r="B1418" t="str">
            <v>V. osnovna škola - Varaždin</v>
          </cell>
        </row>
        <row r="1419">
          <cell r="A1419">
            <v>2719</v>
          </cell>
          <cell r="B1419" t="str">
            <v>Veterinarska škola - Zagreb</v>
          </cell>
        </row>
        <row r="1420">
          <cell r="A1420">
            <v>466</v>
          </cell>
          <cell r="B1420" t="str">
            <v>VI. osnovna škola - Varaždin</v>
          </cell>
        </row>
        <row r="1421">
          <cell r="A1421">
            <v>2702</v>
          </cell>
          <cell r="B1421" t="str">
            <v>VII. gimnazija - Zagreb</v>
          </cell>
        </row>
        <row r="1422">
          <cell r="A1422">
            <v>468</v>
          </cell>
          <cell r="B1422" t="str">
            <v>VII. osnovna škola - Varaždin</v>
          </cell>
        </row>
        <row r="1423">
          <cell r="A1423">
            <v>2330</v>
          </cell>
          <cell r="B1423" t="str">
            <v>Waldorfska škola u Zagrebu</v>
          </cell>
        </row>
        <row r="1424">
          <cell r="A1424">
            <v>2705</v>
          </cell>
          <cell r="B1424" t="str">
            <v>X. gimnazija Ivan Supek - Zagreb</v>
          </cell>
        </row>
        <row r="1425">
          <cell r="A1425">
            <v>2706</v>
          </cell>
          <cell r="B1425" t="str">
            <v>XI. gimnazija - Zagreb</v>
          </cell>
        </row>
        <row r="1426">
          <cell r="A1426">
            <v>2707</v>
          </cell>
          <cell r="B1426" t="str">
            <v>XII. gimnazija - Zagreb</v>
          </cell>
        </row>
        <row r="1427">
          <cell r="A1427">
            <v>2708</v>
          </cell>
          <cell r="B1427" t="str">
            <v>XIII. gimnazija - Zagreb</v>
          </cell>
        </row>
        <row r="1428">
          <cell r="A1428">
            <v>2710</v>
          </cell>
          <cell r="B1428" t="str">
            <v>XV. gimnazija - Zagreb</v>
          </cell>
        </row>
        <row r="1429">
          <cell r="A1429">
            <v>2711</v>
          </cell>
          <cell r="B1429" t="str">
            <v>XVI. gimnazija - Zagreb</v>
          </cell>
        </row>
        <row r="1430">
          <cell r="A1430">
            <v>2713</v>
          </cell>
          <cell r="B1430" t="str">
            <v>XVIII. gimnazija - Zagreb</v>
          </cell>
        </row>
        <row r="1431">
          <cell r="A1431">
            <v>2536</v>
          </cell>
          <cell r="B1431" t="str">
            <v>Zadarska privatna gimnazija s pravom javnosti</v>
          </cell>
        </row>
        <row r="1432">
          <cell r="A1432">
            <v>4000</v>
          </cell>
          <cell r="B1432" t="str">
            <v>Zadruga</v>
          </cell>
        </row>
        <row r="1433">
          <cell r="A1433">
            <v>2775</v>
          </cell>
          <cell r="B1433" t="str">
            <v>Zagrebačka umjetnička gimnazija s pravom javnosti</v>
          </cell>
        </row>
        <row r="1434">
          <cell r="A1434">
            <v>2586</v>
          </cell>
          <cell r="B1434" t="str">
            <v>Zdravstvena i veterinarska škola Dr. Andrije Štampara - Vinkovci</v>
          </cell>
        </row>
        <row r="1435">
          <cell r="A1435">
            <v>2634</v>
          </cell>
          <cell r="B1435" t="str">
            <v>Zdravstvena škola - Split</v>
          </cell>
        </row>
        <row r="1436">
          <cell r="A1436">
            <v>2714</v>
          </cell>
          <cell r="B1436" t="str">
            <v>Zdravstveno učilište - Zagreb</v>
          </cell>
        </row>
        <row r="1437">
          <cell r="A1437">
            <v>2359</v>
          </cell>
          <cell r="B1437" t="str">
            <v>Zrakoplovna tehnička škola Rudolfa Perešina</v>
          </cell>
        </row>
        <row r="1438">
          <cell r="A1438">
            <v>2477</v>
          </cell>
          <cell r="B1438" t="str">
            <v>Željeznička tehnička škola - Moravice</v>
          </cell>
        </row>
        <row r="1439">
          <cell r="A1439">
            <v>2751</v>
          </cell>
          <cell r="B1439" t="str">
            <v>Ženska opća gimnazija Družbe sestara milosrdnica - s pravom javnosti</v>
          </cell>
        </row>
        <row r="1440">
          <cell r="A1440">
            <v>4043</v>
          </cell>
          <cell r="B1440" t="str">
            <v>Ženski đački dom Dubrovnik</v>
          </cell>
        </row>
        <row r="1441">
          <cell r="A1441">
            <v>4007</v>
          </cell>
          <cell r="B1441" t="str">
            <v>Ženski đački dom Split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4071</v>
          </cell>
          <cell r="B938" t="str">
            <v>OŠ Ružičnjak</v>
          </cell>
        </row>
        <row r="939">
          <cell r="A939">
            <v>23</v>
          </cell>
          <cell r="B939" t="str">
            <v>OŠ Samobor</v>
          </cell>
        </row>
        <row r="940">
          <cell r="A940">
            <v>779</v>
          </cell>
          <cell r="B940" t="str">
            <v>OŠ San Nicolo - Rijeka</v>
          </cell>
        </row>
        <row r="941">
          <cell r="A941">
            <v>4041</v>
          </cell>
          <cell r="B941" t="str">
            <v>OŠ Satnica Đakovačka</v>
          </cell>
        </row>
        <row r="942">
          <cell r="A942">
            <v>2282</v>
          </cell>
          <cell r="B942" t="str">
            <v>OŠ Savski Gaj</v>
          </cell>
        </row>
        <row r="943">
          <cell r="A943">
            <v>287</v>
          </cell>
          <cell r="B943" t="str">
            <v>OŠ Sela</v>
          </cell>
        </row>
        <row r="944">
          <cell r="A944">
            <v>1795</v>
          </cell>
          <cell r="B944" t="str">
            <v>OŠ Selca</v>
          </cell>
        </row>
        <row r="945">
          <cell r="A945">
            <v>2175</v>
          </cell>
          <cell r="B945" t="str">
            <v>OŠ Selnica</v>
          </cell>
        </row>
        <row r="946">
          <cell r="A946">
            <v>2317</v>
          </cell>
          <cell r="B946" t="str">
            <v>OŠ Sesvete</v>
          </cell>
        </row>
        <row r="947">
          <cell r="A947">
            <v>2904</v>
          </cell>
          <cell r="B947" t="str">
            <v>OŠ Sesvetska Sela</v>
          </cell>
        </row>
        <row r="948">
          <cell r="A948">
            <v>2343</v>
          </cell>
          <cell r="B948" t="str">
            <v>OŠ Sesvetska Sopnica</v>
          </cell>
        </row>
        <row r="949">
          <cell r="A949">
            <v>2318</v>
          </cell>
          <cell r="B949" t="str">
            <v>OŠ Sesvetski Kraljevec</v>
          </cell>
        </row>
        <row r="950">
          <cell r="A950">
            <v>209</v>
          </cell>
          <cell r="B950" t="str">
            <v>OŠ Side Košutić Radoboj</v>
          </cell>
        </row>
        <row r="951">
          <cell r="A951">
            <v>589</v>
          </cell>
          <cell r="B951" t="str">
            <v>OŠ Sidonije Rubido Erdody</v>
          </cell>
        </row>
        <row r="952">
          <cell r="A952">
            <v>1150</v>
          </cell>
          <cell r="B952" t="str">
            <v>OŠ Sikirevci</v>
          </cell>
        </row>
        <row r="953">
          <cell r="A953">
            <v>1823</v>
          </cell>
          <cell r="B953" t="str">
            <v>OŠ Silvija Strahimira Kranjčevića - Lovreć</v>
          </cell>
        </row>
        <row r="954">
          <cell r="A954">
            <v>902</v>
          </cell>
          <cell r="B954" t="str">
            <v>OŠ Silvija Strahimira Kranjčevića - Senj</v>
          </cell>
        </row>
        <row r="955">
          <cell r="A955">
            <v>2236</v>
          </cell>
          <cell r="B955" t="str">
            <v>OŠ Silvija Strahimira Kranjčevića - Zagreb</v>
          </cell>
        </row>
        <row r="956">
          <cell r="A956">
            <v>1487</v>
          </cell>
          <cell r="B956" t="str">
            <v>OŠ Silvije Strahimira Kranjčevića - Levanjska Varoš</v>
          </cell>
        </row>
        <row r="957">
          <cell r="A957">
            <v>1605</v>
          </cell>
          <cell r="B957" t="str">
            <v>OŠ Siniše Glavaševića</v>
          </cell>
        </row>
        <row r="958">
          <cell r="A958">
            <v>701</v>
          </cell>
          <cell r="B958" t="str">
            <v>OŠ Sirač</v>
          </cell>
        </row>
        <row r="959">
          <cell r="A959">
            <v>434</v>
          </cell>
          <cell r="B959" t="str">
            <v>OŠ Skakavac</v>
          </cell>
        </row>
        <row r="960">
          <cell r="A960">
            <v>1756</v>
          </cell>
          <cell r="B960" t="str">
            <v>OŠ Skalice</v>
          </cell>
        </row>
        <row r="961">
          <cell r="A961">
            <v>865</v>
          </cell>
          <cell r="B961" t="str">
            <v>OŠ Skrad</v>
          </cell>
        </row>
        <row r="962">
          <cell r="A962">
            <v>1561</v>
          </cell>
          <cell r="B962" t="str">
            <v>OŠ Skradin</v>
          </cell>
        </row>
        <row r="963">
          <cell r="A963">
            <v>1657</v>
          </cell>
          <cell r="B963" t="str">
            <v>OŠ Slakovci</v>
          </cell>
        </row>
        <row r="964">
          <cell r="A964">
            <v>2123</v>
          </cell>
          <cell r="B964" t="str">
            <v>OŠ Slano</v>
          </cell>
        </row>
        <row r="965">
          <cell r="A965">
            <v>1783</v>
          </cell>
          <cell r="B965" t="str">
            <v>OŠ Slatine</v>
          </cell>
        </row>
        <row r="966">
          <cell r="A966">
            <v>383</v>
          </cell>
          <cell r="B966" t="str">
            <v>OŠ Slava Raškaj</v>
          </cell>
        </row>
        <row r="967">
          <cell r="A967">
            <v>719</v>
          </cell>
          <cell r="B967" t="str">
            <v>OŠ Slavka Kolara - Hercegovac</v>
          </cell>
        </row>
        <row r="968">
          <cell r="A968">
            <v>54</v>
          </cell>
          <cell r="B968" t="str">
            <v>OŠ Slavka Kolara - Kravarsko</v>
          </cell>
        </row>
        <row r="969">
          <cell r="A969">
            <v>393</v>
          </cell>
          <cell r="B969" t="str">
            <v>OŠ Slunj</v>
          </cell>
        </row>
        <row r="970">
          <cell r="A970">
            <v>1237</v>
          </cell>
          <cell r="B970" t="str">
            <v>OŠ Smiljevac</v>
          </cell>
        </row>
        <row r="971">
          <cell r="A971">
            <v>2121</v>
          </cell>
          <cell r="B971" t="str">
            <v>OŠ Smokvica</v>
          </cell>
        </row>
        <row r="972">
          <cell r="A972">
            <v>579</v>
          </cell>
          <cell r="B972" t="str">
            <v>OŠ Sokolovac</v>
          </cell>
        </row>
        <row r="973">
          <cell r="A973">
            <v>1758</v>
          </cell>
          <cell r="B973" t="str">
            <v>OŠ Spinut</v>
          </cell>
        </row>
        <row r="974">
          <cell r="A974">
            <v>1767</v>
          </cell>
          <cell r="B974" t="str">
            <v>OŠ Split 3</v>
          </cell>
        </row>
        <row r="975">
          <cell r="A975">
            <v>488</v>
          </cell>
          <cell r="B975" t="str">
            <v>OŠ Sračinec</v>
          </cell>
        </row>
        <row r="976">
          <cell r="A976">
            <v>796</v>
          </cell>
          <cell r="B976" t="str">
            <v>OŠ Srdoči</v>
          </cell>
        </row>
        <row r="977">
          <cell r="A977">
            <v>4072</v>
          </cell>
          <cell r="B977" t="str">
            <v>OŠ Središče</v>
          </cell>
        </row>
        <row r="978">
          <cell r="A978">
            <v>1777</v>
          </cell>
          <cell r="B978" t="str">
            <v>OŠ Srinjine</v>
          </cell>
        </row>
        <row r="979">
          <cell r="A979">
            <v>1224</v>
          </cell>
          <cell r="B979" t="str">
            <v>OŠ Stanovi</v>
          </cell>
        </row>
        <row r="980">
          <cell r="A980">
            <v>1654</v>
          </cell>
          <cell r="B980" t="str">
            <v>OŠ Stari Jankovci</v>
          </cell>
        </row>
        <row r="981">
          <cell r="A981">
            <v>1274</v>
          </cell>
          <cell r="B981" t="str">
            <v>OŠ Starigrad</v>
          </cell>
        </row>
        <row r="982">
          <cell r="A982">
            <v>2246</v>
          </cell>
          <cell r="B982" t="str">
            <v>OŠ Stenjevec</v>
          </cell>
        </row>
        <row r="983">
          <cell r="A983">
            <v>98</v>
          </cell>
          <cell r="B983" t="str">
            <v>OŠ Stjepan Radić - Božjakovina</v>
          </cell>
        </row>
        <row r="984">
          <cell r="A984">
            <v>1678</v>
          </cell>
          <cell r="B984" t="str">
            <v>OŠ Stjepan Radić - Imotski</v>
          </cell>
        </row>
        <row r="985">
          <cell r="A985">
            <v>1164</v>
          </cell>
          <cell r="B985" t="str">
            <v>OŠ Stjepan Radić - Oprisavci</v>
          </cell>
        </row>
        <row r="986">
          <cell r="A986">
            <v>1713</v>
          </cell>
          <cell r="B986" t="str">
            <v>OŠ Stjepan Radić - Tijarica</v>
          </cell>
        </row>
        <row r="987">
          <cell r="A987">
            <v>1648</v>
          </cell>
          <cell r="B987" t="str">
            <v>OŠ Stjepana Antolovića</v>
          </cell>
        </row>
        <row r="988">
          <cell r="A988">
            <v>3</v>
          </cell>
          <cell r="B988" t="str">
            <v>OŠ Stjepana Basaričeka</v>
          </cell>
        </row>
        <row r="989">
          <cell r="A989">
            <v>2300</v>
          </cell>
          <cell r="B989" t="str">
            <v>OŠ Stjepana Bencekovića</v>
          </cell>
        </row>
        <row r="990">
          <cell r="A990">
            <v>1658</v>
          </cell>
          <cell r="B990" t="str">
            <v>OŠ Stjepana Cvrkovića</v>
          </cell>
        </row>
        <row r="991">
          <cell r="A991">
            <v>1689</v>
          </cell>
          <cell r="B991" t="str">
            <v>OŠ Stjepana Ivičevića</v>
          </cell>
        </row>
        <row r="992">
          <cell r="A992">
            <v>252</v>
          </cell>
          <cell r="B992" t="str">
            <v>OŠ Stjepana Kefelje</v>
          </cell>
        </row>
        <row r="993">
          <cell r="A993">
            <v>1254</v>
          </cell>
          <cell r="B993" t="str">
            <v>OŠ Stjepana Radića - Bibinje</v>
          </cell>
        </row>
        <row r="994">
          <cell r="A994">
            <v>162</v>
          </cell>
          <cell r="B994" t="str">
            <v>OŠ Stjepana Radića - Brestovec Orehovički</v>
          </cell>
        </row>
        <row r="995">
          <cell r="A995">
            <v>1041</v>
          </cell>
          <cell r="B995" t="str">
            <v>OŠ Stjepana Radića - Čaglin</v>
          </cell>
        </row>
        <row r="996">
          <cell r="A996">
            <v>2071</v>
          </cell>
          <cell r="B996" t="str">
            <v>OŠ Stjepana Radića - Metković</v>
          </cell>
        </row>
        <row r="997">
          <cell r="A997">
            <v>1780</v>
          </cell>
          <cell r="B997" t="str">
            <v>OŠ Stobreč</v>
          </cell>
        </row>
        <row r="998">
          <cell r="A998">
            <v>1965</v>
          </cell>
          <cell r="B998" t="str">
            <v>OŠ Stoja</v>
          </cell>
        </row>
        <row r="999">
          <cell r="A999">
            <v>2097</v>
          </cell>
          <cell r="B999" t="str">
            <v>OŠ Ston</v>
          </cell>
        </row>
        <row r="1000">
          <cell r="A1000">
            <v>2186</v>
          </cell>
          <cell r="B1000" t="str">
            <v>OŠ Strahoninec</v>
          </cell>
        </row>
        <row r="1001">
          <cell r="A1001">
            <v>1789</v>
          </cell>
          <cell r="B1001" t="str">
            <v>OŠ Strožanac</v>
          </cell>
        </row>
        <row r="1002">
          <cell r="A1002">
            <v>3057</v>
          </cell>
          <cell r="B1002" t="str">
            <v>OŠ Stubičke Toplice</v>
          </cell>
        </row>
        <row r="1003">
          <cell r="A1003">
            <v>1826</v>
          </cell>
          <cell r="B1003" t="str">
            <v>OŠ Studenci</v>
          </cell>
        </row>
        <row r="1004">
          <cell r="A1004">
            <v>1769</v>
          </cell>
          <cell r="B1004" t="str">
            <v>OŠ Sućidar</v>
          </cell>
        </row>
        <row r="1005">
          <cell r="A1005">
            <v>998</v>
          </cell>
          <cell r="B1005" t="str">
            <v>OŠ Suhopolje</v>
          </cell>
        </row>
        <row r="1006">
          <cell r="A1006">
            <v>1255</v>
          </cell>
          <cell r="B1006" t="str">
            <v>OŠ Sukošan</v>
          </cell>
        </row>
        <row r="1007">
          <cell r="A1007">
            <v>329</v>
          </cell>
          <cell r="B1007" t="str">
            <v>OŠ Sunja</v>
          </cell>
        </row>
        <row r="1008">
          <cell r="A1008">
            <v>1876</v>
          </cell>
          <cell r="B1008" t="str">
            <v>OŠ Supetar</v>
          </cell>
        </row>
        <row r="1009">
          <cell r="A1009">
            <v>1304</v>
          </cell>
          <cell r="B1009" t="str">
            <v>OŠ Sv. Filip i Jakov</v>
          </cell>
        </row>
        <row r="1010">
          <cell r="A1010">
            <v>2298</v>
          </cell>
          <cell r="B1010" t="str">
            <v>OŠ Sveta Klara</v>
          </cell>
        </row>
        <row r="1011">
          <cell r="A1011">
            <v>2187</v>
          </cell>
          <cell r="B1011" t="str">
            <v>OŠ Sveta Marija</v>
          </cell>
        </row>
        <row r="1012">
          <cell r="A1012">
            <v>105</v>
          </cell>
          <cell r="B1012" t="str">
            <v>OŠ Sveta Nedelja</v>
          </cell>
        </row>
        <row r="1013">
          <cell r="A1013">
            <v>1362</v>
          </cell>
          <cell r="B1013" t="str">
            <v>OŠ Svete Ane u Osijeku</v>
          </cell>
        </row>
        <row r="1014">
          <cell r="A1014">
            <v>504</v>
          </cell>
          <cell r="B1014" t="str">
            <v>OŠ Sveti Đurđ</v>
          </cell>
        </row>
        <row r="1015">
          <cell r="A1015">
            <v>212</v>
          </cell>
          <cell r="B1015" t="str">
            <v>OŠ Sveti Križ Začretje</v>
          </cell>
        </row>
        <row r="1016">
          <cell r="A1016">
            <v>2174</v>
          </cell>
          <cell r="B1016" t="str">
            <v>OŠ Sveti Martin na Muri</v>
          </cell>
        </row>
        <row r="1017">
          <cell r="A1017">
            <v>829</v>
          </cell>
          <cell r="B1017" t="str">
            <v>OŠ Sveti Matej</v>
          </cell>
        </row>
        <row r="1018">
          <cell r="A1018">
            <v>584</v>
          </cell>
          <cell r="B1018" t="str">
            <v>OŠ Sveti Petar Orehovec</v>
          </cell>
        </row>
        <row r="1019">
          <cell r="A1019">
            <v>2021</v>
          </cell>
          <cell r="B1019" t="str">
            <v xml:space="preserve">OŠ Svetvinčenat </v>
          </cell>
        </row>
        <row r="1020">
          <cell r="A1020">
            <v>508</v>
          </cell>
          <cell r="B1020" t="str">
            <v>OŠ Svibovec</v>
          </cell>
        </row>
        <row r="1021">
          <cell r="A1021">
            <v>61</v>
          </cell>
          <cell r="B1021" t="str">
            <v>OŠ Ščitarjevo</v>
          </cell>
        </row>
        <row r="1022">
          <cell r="A1022">
            <v>1322</v>
          </cell>
          <cell r="B1022" t="str">
            <v>OŠ Šećerana</v>
          </cell>
        </row>
        <row r="1023">
          <cell r="A1023">
            <v>484</v>
          </cell>
          <cell r="B1023" t="str">
            <v>OŠ Šemovec</v>
          </cell>
        </row>
        <row r="1024">
          <cell r="A1024">
            <v>2195</v>
          </cell>
          <cell r="B1024" t="str">
            <v>OŠ Šestine</v>
          </cell>
        </row>
        <row r="1025">
          <cell r="A1025">
            <v>1961</v>
          </cell>
          <cell r="B1025" t="str">
            <v>OŠ Šijana - Pula</v>
          </cell>
        </row>
        <row r="1026">
          <cell r="A1026">
            <v>1236</v>
          </cell>
          <cell r="B1026" t="str">
            <v>OŠ Šime Budinića - Zadar</v>
          </cell>
        </row>
        <row r="1027">
          <cell r="A1027">
            <v>1233</v>
          </cell>
          <cell r="B1027" t="str">
            <v>OŠ Šimuna Kožičića Benje</v>
          </cell>
        </row>
        <row r="1028">
          <cell r="A1028">
            <v>790</v>
          </cell>
          <cell r="B1028" t="str">
            <v>OŠ Škurinje - Rijeka</v>
          </cell>
        </row>
        <row r="1029">
          <cell r="A1029">
            <v>2908</v>
          </cell>
          <cell r="B1029" t="str">
            <v>OŠ Špansko Oranice</v>
          </cell>
        </row>
        <row r="1030">
          <cell r="A1030">
            <v>711</v>
          </cell>
          <cell r="B1030" t="str">
            <v>OŠ Štefanje</v>
          </cell>
        </row>
        <row r="1031">
          <cell r="A1031">
            <v>2177</v>
          </cell>
          <cell r="B1031" t="str">
            <v>OŠ Štrigova</v>
          </cell>
        </row>
        <row r="1032">
          <cell r="A1032">
            <v>352</v>
          </cell>
          <cell r="B1032" t="str">
            <v>OŠ Švarča</v>
          </cell>
        </row>
        <row r="1033">
          <cell r="A1033">
            <v>1958</v>
          </cell>
          <cell r="B1033" t="str">
            <v xml:space="preserve">OŠ Tar - Vabriga </v>
          </cell>
        </row>
        <row r="1034">
          <cell r="A1034">
            <v>1376</v>
          </cell>
          <cell r="B1034" t="str">
            <v>OŠ Tenja</v>
          </cell>
        </row>
        <row r="1035">
          <cell r="A1035">
            <v>1811</v>
          </cell>
          <cell r="B1035" t="str">
            <v>OŠ Tin Ujević - Krivodol</v>
          </cell>
        </row>
        <row r="1036">
          <cell r="A1036">
            <v>1375</v>
          </cell>
          <cell r="B1036" t="str">
            <v>OŠ Tin Ujević - Osijek</v>
          </cell>
        </row>
        <row r="1037">
          <cell r="A1037">
            <v>1546</v>
          </cell>
          <cell r="B1037" t="str">
            <v>OŠ Tina Ujevića - Šibenik</v>
          </cell>
        </row>
        <row r="1038">
          <cell r="A1038">
            <v>2276</v>
          </cell>
          <cell r="B1038" t="str">
            <v>OŠ Tina Ujevića - Zagreb</v>
          </cell>
        </row>
        <row r="1039">
          <cell r="A1039">
            <v>2252</v>
          </cell>
          <cell r="B1039" t="str">
            <v>OŠ Tituša Brezovačkog</v>
          </cell>
        </row>
        <row r="1040">
          <cell r="A1040">
            <v>2152</v>
          </cell>
          <cell r="B1040" t="str">
            <v>OŠ Tomaša Goričanca - Mala Subotica</v>
          </cell>
        </row>
        <row r="1041">
          <cell r="A1041">
            <v>1971</v>
          </cell>
          <cell r="B1041" t="str">
            <v>OŠ Tone Peruška - Pula</v>
          </cell>
        </row>
        <row r="1042">
          <cell r="A1042">
            <v>2888</v>
          </cell>
          <cell r="B1042" t="str">
            <v>OŠ Tordinci</v>
          </cell>
        </row>
        <row r="1043">
          <cell r="A1043">
            <v>1886</v>
          </cell>
          <cell r="B1043" t="str">
            <v>OŠ Trilj</v>
          </cell>
        </row>
        <row r="1044">
          <cell r="A1044">
            <v>483</v>
          </cell>
          <cell r="B1044" t="str">
            <v>OŠ Trnovec</v>
          </cell>
        </row>
        <row r="1045">
          <cell r="A1045">
            <v>728</v>
          </cell>
          <cell r="B1045" t="str">
            <v>OŠ Trnovitica</v>
          </cell>
        </row>
        <row r="1046">
          <cell r="A1046">
            <v>663</v>
          </cell>
          <cell r="B1046" t="str">
            <v>OŠ Trnovitički Popovac</v>
          </cell>
        </row>
        <row r="1047">
          <cell r="A1047">
            <v>2297</v>
          </cell>
          <cell r="B1047" t="str">
            <v>OŠ Trnsko</v>
          </cell>
        </row>
        <row r="1048">
          <cell r="A1048">
            <v>2281</v>
          </cell>
          <cell r="B1048" t="str">
            <v>OŠ Trnjanska</v>
          </cell>
        </row>
        <row r="1049">
          <cell r="A1049">
            <v>2128</v>
          </cell>
          <cell r="B1049" t="str">
            <v>OŠ Trpanj</v>
          </cell>
        </row>
        <row r="1050">
          <cell r="A1050">
            <v>1665</v>
          </cell>
          <cell r="B1050" t="str">
            <v>OŠ Trpinja</v>
          </cell>
        </row>
        <row r="1051">
          <cell r="A1051">
            <v>791</v>
          </cell>
          <cell r="B1051" t="str">
            <v>OŠ Trsat</v>
          </cell>
        </row>
        <row r="1052">
          <cell r="A1052">
            <v>1763</v>
          </cell>
          <cell r="B1052" t="str">
            <v>OŠ Trstenik</v>
          </cell>
        </row>
        <row r="1053">
          <cell r="A1053">
            <v>1690</v>
          </cell>
          <cell r="B1053" t="str">
            <v>OŠ Tučepi</v>
          </cell>
        </row>
        <row r="1054">
          <cell r="A1054">
            <v>358</v>
          </cell>
          <cell r="B1054" t="str">
            <v>OŠ Turanj</v>
          </cell>
        </row>
        <row r="1055">
          <cell r="A1055">
            <v>792</v>
          </cell>
          <cell r="B1055" t="str">
            <v>OŠ Turnić</v>
          </cell>
        </row>
        <row r="1056">
          <cell r="A1056">
            <v>516</v>
          </cell>
          <cell r="B1056" t="str">
            <v>OŠ Tužno</v>
          </cell>
        </row>
        <row r="1057">
          <cell r="A1057">
            <v>704</v>
          </cell>
          <cell r="B1057" t="str">
            <v>OŠ u Đulovcu</v>
          </cell>
        </row>
        <row r="1058">
          <cell r="A1058">
            <v>1288</v>
          </cell>
          <cell r="B1058" t="str">
            <v>OŠ Valentin Klarin - Preko</v>
          </cell>
        </row>
        <row r="1059">
          <cell r="A1059">
            <v>1928</v>
          </cell>
          <cell r="B1059" t="str">
            <v>OŠ Vazmoslav Gržalja</v>
          </cell>
        </row>
        <row r="1060">
          <cell r="A1060">
            <v>2302</v>
          </cell>
          <cell r="B1060" t="str">
            <v>OŠ Većeslava Holjevca</v>
          </cell>
        </row>
        <row r="1061">
          <cell r="A1061">
            <v>2120</v>
          </cell>
          <cell r="B1061" t="str">
            <v>OŠ Vela Luka</v>
          </cell>
        </row>
        <row r="1062">
          <cell r="A1062">
            <v>1978</v>
          </cell>
          <cell r="B1062" t="str">
            <v>OŠ Veli Vrh - Pula</v>
          </cell>
        </row>
        <row r="1063">
          <cell r="A1063">
            <v>52</v>
          </cell>
          <cell r="B1063" t="str">
            <v>OŠ Velika Mlaka</v>
          </cell>
        </row>
        <row r="1064">
          <cell r="A1064">
            <v>685</v>
          </cell>
          <cell r="B1064" t="str">
            <v>OŠ Velika Pisanica</v>
          </cell>
        </row>
        <row r="1065">
          <cell r="A1065">
            <v>505</v>
          </cell>
          <cell r="B1065" t="str">
            <v>OŠ Veliki Bukovec</v>
          </cell>
        </row>
        <row r="1066">
          <cell r="A1066">
            <v>217</v>
          </cell>
          <cell r="B1066" t="str">
            <v>OŠ Veliko Trgovišće</v>
          </cell>
        </row>
        <row r="1067">
          <cell r="A1067">
            <v>674</v>
          </cell>
          <cell r="B1067" t="str">
            <v>OŠ Veliko Trojstvo</v>
          </cell>
        </row>
        <row r="1068">
          <cell r="A1068">
            <v>1977</v>
          </cell>
          <cell r="B1068" t="str">
            <v>OŠ Veruda - Pula</v>
          </cell>
        </row>
        <row r="1069">
          <cell r="A1069">
            <v>793</v>
          </cell>
          <cell r="B1069" t="str">
            <v>OŠ Vežica</v>
          </cell>
        </row>
        <row r="1070">
          <cell r="A1070">
            <v>1549</v>
          </cell>
          <cell r="B1070" t="str">
            <v>OŠ Vidici</v>
          </cell>
        </row>
        <row r="1071">
          <cell r="A1071">
            <v>1973</v>
          </cell>
          <cell r="B1071" t="str">
            <v>OŠ Vidikovac</v>
          </cell>
        </row>
        <row r="1072">
          <cell r="A1072">
            <v>476</v>
          </cell>
          <cell r="B1072" t="str">
            <v>OŠ Vidovec</v>
          </cell>
        </row>
        <row r="1073">
          <cell r="A1073">
            <v>1369</v>
          </cell>
          <cell r="B1073" t="str">
            <v>OŠ Vijenac</v>
          </cell>
        </row>
        <row r="1074">
          <cell r="A1074">
            <v>1131</v>
          </cell>
          <cell r="B1074" t="str">
            <v>OŠ Viktor Car Emin - Donji Andrijevci</v>
          </cell>
        </row>
        <row r="1075">
          <cell r="A1075">
            <v>836</v>
          </cell>
          <cell r="B1075" t="str">
            <v>OŠ Viktora Cara Emina - Lovran</v>
          </cell>
        </row>
        <row r="1076">
          <cell r="A1076">
            <v>179</v>
          </cell>
          <cell r="B1076" t="str">
            <v>OŠ Viktora Kovačića</v>
          </cell>
        </row>
        <row r="1077">
          <cell r="A1077">
            <v>282</v>
          </cell>
          <cell r="B1077" t="str">
            <v>OŠ Viktorovac</v>
          </cell>
        </row>
        <row r="1078">
          <cell r="A1078">
            <v>1052</v>
          </cell>
          <cell r="B1078" t="str">
            <v>OŠ Vilima Korajca</v>
          </cell>
        </row>
        <row r="1079">
          <cell r="A1079">
            <v>485</v>
          </cell>
          <cell r="B1079" t="str">
            <v>OŠ Vinica</v>
          </cell>
        </row>
        <row r="1080">
          <cell r="A1080">
            <v>1720</v>
          </cell>
          <cell r="B1080" t="str">
            <v>OŠ Vis</v>
          </cell>
        </row>
        <row r="1081">
          <cell r="A1081">
            <v>1778</v>
          </cell>
          <cell r="B1081" t="str">
            <v>OŠ Visoka - Split</v>
          </cell>
        </row>
        <row r="1082">
          <cell r="A1082">
            <v>515</v>
          </cell>
          <cell r="B1082" t="str">
            <v>OŠ Visoko - Visoko</v>
          </cell>
        </row>
        <row r="1083">
          <cell r="A1083">
            <v>1381</v>
          </cell>
          <cell r="B1083" t="str">
            <v>OŠ Višnjevac</v>
          </cell>
        </row>
        <row r="1084">
          <cell r="A1084">
            <v>2014</v>
          </cell>
          <cell r="B1084" t="str">
            <v>OŠ Vitomir Širola - Pajo</v>
          </cell>
        </row>
        <row r="1085">
          <cell r="A1085">
            <v>1136</v>
          </cell>
          <cell r="B1085" t="str">
            <v>OŠ Vjekoslav Klaić</v>
          </cell>
        </row>
        <row r="1086">
          <cell r="A1086">
            <v>1566</v>
          </cell>
          <cell r="B1086" t="str">
            <v>OŠ Vjekoslava Kaleba</v>
          </cell>
        </row>
        <row r="1087">
          <cell r="A1087">
            <v>1748</v>
          </cell>
          <cell r="B1087" t="str">
            <v>OŠ Vjekoslava Paraća</v>
          </cell>
        </row>
        <row r="1088">
          <cell r="A1088">
            <v>2218</v>
          </cell>
          <cell r="B1088" t="str">
            <v>OŠ Vjenceslava Novaka</v>
          </cell>
        </row>
        <row r="1089">
          <cell r="A1089">
            <v>4056</v>
          </cell>
          <cell r="B1089" t="str">
            <v>OŠ Vladimir Deščak</v>
          </cell>
        </row>
        <row r="1090">
          <cell r="A1090">
            <v>780</v>
          </cell>
          <cell r="B1090" t="str">
            <v>OŠ Vladimir Gortan - Rijeka</v>
          </cell>
        </row>
        <row r="1091">
          <cell r="A1091">
            <v>1195</v>
          </cell>
          <cell r="B1091" t="str">
            <v>OŠ Vladimir Nazor - Adžamovci</v>
          </cell>
        </row>
        <row r="1092">
          <cell r="A1092">
            <v>164</v>
          </cell>
          <cell r="B1092" t="str">
            <v>OŠ Vladimir Nazor - Budinščina</v>
          </cell>
        </row>
        <row r="1093">
          <cell r="A1093">
            <v>1445</v>
          </cell>
          <cell r="B1093" t="str">
            <v>OŠ Vladimir Nazor - Čepin</v>
          </cell>
        </row>
        <row r="1094">
          <cell r="A1094">
            <v>340</v>
          </cell>
          <cell r="B1094" t="str">
            <v>OŠ Vladimir Nazor - Duga Resa</v>
          </cell>
        </row>
        <row r="1095">
          <cell r="A1095">
            <v>1339</v>
          </cell>
          <cell r="B1095" t="str">
            <v>OŠ Vladimir Nazor - Đakovo</v>
          </cell>
        </row>
        <row r="1096">
          <cell r="A1096">
            <v>1647</v>
          </cell>
          <cell r="B1096" t="str">
            <v>OŠ Vladimir Nazor - Komletinci</v>
          </cell>
        </row>
        <row r="1097">
          <cell r="A1097">
            <v>546</v>
          </cell>
          <cell r="B1097" t="str">
            <v>OŠ Vladimir Nazor - Križevci</v>
          </cell>
        </row>
        <row r="1098">
          <cell r="A1098">
            <v>1297</v>
          </cell>
          <cell r="B1098" t="str">
            <v>OŠ Vladimir Nazor - Neviđane</v>
          </cell>
        </row>
        <row r="1099">
          <cell r="A1099">
            <v>113</v>
          </cell>
          <cell r="B1099" t="str">
            <v>OŠ Vladimir Nazor - Pisarovina</v>
          </cell>
        </row>
        <row r="1100">
          <cell r="A1100">
            <v>2078</v>
          </cell>
          <cell r="B1100" t="str">
            <v>OŠ Vladimir Nazor - Ploče</v>
          </cell>
        </row>
        <row r="1101">
          <cell r="A1101">
            <v>1110</v>
          </cell>
          <cell r="B1101" t="str">
            <v>OŠ Vladimir Nazor - Slavonski Brod</v>
          </cell>
        </row>
        <row r="1102">
          <cell r="A1102">
            <v>481</v>
          </cell>
          <cell r="B1102" t="str">
            <v>OŠ Vladimir Nazor - Sveti Ilija</v>
          </cell>
        </row>
        <row r="1103">
          <cell r="A1103">
            <v>334</v>
          </cell>
          <cell r="B1103" t="str">
            <v>OŠ Vladimir Nazor - Topusko</v>
          </cell>
        </row>
        <row r="1104">
          <cell r="A1104">
            <v>1082</v>
          </cell>
          <cell r="B1104" t="str">
            <v>OŠ Vladimir Nazor - Trenkovo</v>
          </cell>
        </row>
        <row r="1105">
          <cell r="A1105">
            <v>961</v>
          </cell>
          <cell r="B1105" t="str">
            <v>OŠ Vladimir Nazor - Virovitica</v>
          </cell>
        </row>
        <row r="1106">
          <cell r="A1106">
            <v>1365</v>
          </cell>
          <cell r="B1106" t="str">
            <v>OŠ Vladimira Becića - Osijek</v>
          </cell>
        </row>
        <row r="1107">
          <cell r="A1107">
            <v>2043</v>
          </cell>
          <cell r="B1107" t="str">
            <v>OŠ Vladimira Gortana - Žminj</v>
          </cell>
        </row>
        <row r="1108">
          <cell r="A1108">
            <v>730</v>
          </cell>
          <cell r="B1108" t="str">
            <v>OŠ Vladimira Nazora - Crikvenica</v>
          </cell>
        </row>
        <row r="1109">
          <cell r="A1109">
            <v>638</v>
          </cell>
          <cell r="B1109" t="str">
            <v>OŠ Vladimira Nazora - Daruvar</v>
          </cell>
        </row>
        <row r="1110">
          <cell r="A1110">
            <v>1395</v>
          </cell>
          <cell r="B1110" t="str">
            <v>OŠ Vladimira Nazora - Feričanci</v>
          </cell>
        </row>
        <row r="1111">
          <cell r="A1111">
            <v>2006</v>
          </cell>
          <cell r="B1111" t="str">
            <v>OŠ Vladimira Nazora - Krnica</v>
          </cell>
        </row>
        <row r="1112">
          <cell r="A1112">
            <v>990</v>
          </cell>
          <cell r="B1112" t="str">
            <v>OŠ Vladimira Nazora - Nova Bukovica</v>
          </cell>
        </row>
        <row r="1113">
          <cell r="A1113">
            <v>1942</v>
          </cell>
          <cell r="B1113" t="str">
            <v>OŠ Vladimira Nazora - Pazin</v>
          </cell>
        </row>
        <row r="1114">
          <cell r="A1114">
            <v>1794</v>
          </cell>
          <cell r="B1114" t="str">
            <v>OŠ Vladimira Nazora - Postira</v>
          </cell>
        </row>
        <row r="1115">
          <cell r="A1115">
            <v>1998</v>
          </cell>
          <cell r="B1115" t="str">
            <v>OŠ Vladimira Nazora - Potpićan</v>
          </cell>
        </row>
        <row r="1116">
          <cell r="A1116">
            <v>2137</v>
          </cell>
          <cell r="B1116" t="str">
            <v>OŠ Vladimira Nazora - Pribislavec</v>
          </cell>
        </row>
        <row r="1117">
          <cell r="A1117">
            <v>1985</v>
          </cell>
          <cell r="B1117" t="str">
            <v>OŠ Vladimira Nazora - Rovinj</v>
          </cell>
        </row>
        <row r="1118">
          <cell r="A1118">
            <v>1260</v>
          </cell>
          <cell r="B1118" t="str">
            <v>OŠ Vladimira Nazora - Škabrnje</v>
          </cell>
        </row>
        <row r="1119">
          <cell r="A1119">
            <v>1579</v>
          </cell>
          <cell r="B1119" t="str">
            <v>OŠ Vladimira Nazora - Vinkovci</v>
          </cell>
        </row>
        <row r="1120">
          <cell r="A1120">
            <v>2041</v>
          </cell>
          <cell r="B1120" t="str">
            <v>OŠ Vladimira Nazora - Vrsar</v>
          </cell>
        </row>
        <row r="1121">
          <cell r="A1121">
            <v>2220</v>
          </cell>
          <cell r="B1121" t="str">
            <v>OŠ Vladimira Nazora - Zagreb</v>
          </cell>
        </row>
        <row r="1122">
          <cell r="A1122">
            <v>249</v>
          </cell>
          <cell r="B1122" t="str">
            <v>OŠ Vladimira Vidrića</v>
          </cell>
        </row>
        <row r="1123">
          <cell r="A1123">
            <v>995</v>
          </cell>
          <cell r="B1123" t="str">
            <v>OŠ Voćin</v>
          </cell>
        </row>
        <row r="1124">
          <cell r="A1124">
            <v>1571</v>
          </cell>
          <cell r="B1124" t="str">
            <v>OŠ Vodice</v>
          </cell>
        </row>
        <row r="1125">
          <cell r="A1125">
            <v>2036</v>
          </cell>
          <cell r="B1125" t="str">
            <v xml:space="preserve">OŠ Vodnjan </v>
          </cell>
        </row>
        <row r="1126">
          <cell r="A1126">
            <v>1659</v>
          </cell>
          <cell r="B1126" t="str">
            <v>OŠ Vođinci</v>
          </cell>
        </row>
        <row r="1127">
          <cell r="A1127">
            <v>396</v>
          </cell>
          <cell r="B1127" t="str">
            <v>OŠ Vojnić</v>
          </cell>
        </row>
        <row r="1128">
          <cell r="A1128">
            <v>2267</v>
          </cell>
          <cell r="B1128" t="str">
            <v>OŠ Voltino</v>
          </cell>
        </row>
        <row r="1129">
          <cell r="A1129">
            <v>1245</v>
          </cell>
          <cell r="B1129" t="str">
            <v>OŠ Voštarnica - Zadar</v>
          </cell>
        </row>
        <row r="1130">
          <cell r="A1130">
            <v>2271</v>
          </cell>
          <cell r="B1130" t="str">
            <v>OŠ Vrbani</v>
          </cell>
        </row>
        <row r="1131">
          <cell r="A1131">
            <v>1721</v>
          </cell>
          <cell r="B1131" t="str">
            <v>OŠ Vrgorac</v>
          </cell>
        </row>
        <row r="1132">
          <cell r="A1132">
            <v>1551</v>
          </cell>
          <cell r="B1132" t="str">
            <v>OŠ Vrpolje</v>
          </cell>
        </row>
        <row r="1133">
          <cell r="A1133">
            <v>2305</v>
          </cell>
          <cell r="B1133" t="str">
            <v>OŠ Vugrovec - Kašina</v>
          </cell>
        </row>
        <row r="1134">
          <cell r="A1134">
            <v>2245</v>
          </cell>
          <cell r="B1134" t="str">
            <v>OŠ Vukomerec</v>
          </cell>
        </row>
        <row r="1135">
          <cell r="A1135">
            <v>41</v>
          </cell>
          <cell r="B1135" t="str">
            <v>OŠ Vukovina</v>
          </cell>
        </row>
        <row r="1136">
          <cell r="A1136">
            <v>1246</v>
          </cell>
          <cell r="B1136" t="str">
            <v>OŠ Zadarski otoci - Zadar</v>
          </cell>
        </row>
        <row r="1137">
          <cell r="A1137">
            <v>1907</v>
          </cell>
          <cell r="B1137" t="str">
            <v>OŠ Zagvozd</v>
          </cell>
        </row>
        <row r="1138">
          <cell r="A1138">
            <v>776</v>
          </cell>
          <cell r="B1138" t="str">
            <v>OŠ Zamet</v>
          </cell>
        </row>
        <row r="1139">
          <cell r="A1139">
            <v>2296</v>
          </cell>
          <cell r="B1139" t="str">
            <v>OŠ Zapruđe</v>
          </cell>
        </row>
        <row r="1140">
          <cell r="A1140">
            <v>1055</v>
          </cell>
          <cell r="B1140" t="str">
            <v>OŠ Zdenka Turkovića</v>
          </cell>
        </row>
        <row r="1141">
          <cell r="A1141">
            <v>1257</v>
          </cell>
          <cell r="B1141" t="str">
            <v>OŠ Zemunik</v>
          </cell>
        </row>
        <row r="1142">
          <cell r="A1142">
            <v>153</v>
          </cell>
          <cell r="B1142" t="str">
            <v>OŠ Zlatar Bistrica</v>
          </cell>
        </row>
        <row r="1143">
          <cell r="A1143">
            <v>1422</v>
          </cell>
          <cell r="B1143" t="str">
            <v>OŠ Zmajevac</v>
          </cell>
        </row>
        <row r="1144">
          <cell r="A1144">
            <v>1913</v>
          </cell>
          <cell r="B1144" t="str">
            <v>OŠ Zmijavci</v>
          </cell>
        </row>
        <row r="1145">
          <cell r="A1145">
            <v>4064</v>
          </cell>
          <cell r="B1145" t="str">
            <v>OŠ Zorke Sever</v>
          </cell>
        </row>
        <row r="1146">
          <cell r="A1146">
            <v>890</v>
          </cell>
          <cell r="B1146" t="str">
            <v>OŠ Zrinskih i Frankopana</v>
          </cell>
        </row>
        <row r="1147">
          <cell r="A1147">
            <v>1632</v>
          </cell>
          <cell r="B1147" t="str">
            <v>OŠ Zrinskih Nuštar</v>
          </cell>
        </row>
        <row r="1148">
          <cell r="A1148">
            <v>255</v>
          </cell>
          <cell r="B1148" t="str">
            <v>OŠ Zvonimira Franka</v>
          </cell>
        </row>
        <row r="1149">
          <cell r="A1149">
            <v>734</v>
          </cell>
          <cell r="B1149" t="str">
            <v>OŠ Zvonka Cara</v>
          </cell>
        </row>
        <row r="1150">
          <cell r="A1150">
            <v>436</v>
          </cell>
          <cell r="B1150" t="str">
            <v>OŠ Žakanje</v>
          </cell>
        </row>
        <row r="1151">
          <cell r="A1151">
            <v>2239</v>
          </cell>
          <cell r="B1151" t="str">
            <v>OŠ Žitnjak</v>
          </cell>
        </row>
        <row r="1152">
          <cell r="A1152">
            <v>4057</v>
          </cell>
          <cell r="B1152" t="str">
            <v>OŠ Žnjan-Pazdigrad</v>
          </cell>
        </row>
        <row r="1153">
          <cell r="A1153">
            <v>1774</v>
          </cell>
          <cell r="B1153" t="str">
            <v>OŠ Žrnovnica</v>
          </cell>
        </row>
        <row r="1154">
          <cell r="A1154">
            <v>2129</v>
          </cell>
          <cell r="B1154" t="str">
            <v>OŠ Župa Dubrovačka</v>
          </cell>
        </row>
        <row r="1155">
          <cell r="A1155">
            <v>2210</v>
          </cell>
          <cell r="B1155" t="str">
            <v>OŠ Žuti brijeg</v>
          </cell>
        </row>
        <row r="1156">
          <cell r="A1156">
            <v>2653</v>
          </cell>
          <cell r="B1156" t="str">
            <v>Pazinski kolegij - Klasična gimnazija Pazin s pravom javnosti</v>
          </cell>
        </row>
        <row r="1157">
          <cell r="A1157">
            <v>4035</v>
          </cell>
          <cell r="B1157" t="str">
            <v>Policijska akademija</v>
          </cell>
        </row>
        <row r="1158">
          <cell r="A1158">
            <v>2325</v>
          </cell>
          <cell r="B1158" t="str">
            <v>Poliklinika za rehabilitaciju slušanja i govora SUVAG</v>
          </cell>
        </row>
        <row r="1159">
          <cell r="A1159">
            <v>2551</v>
          </cell>
          <cell r="B1159" t="str">
            <v>Poljoprivredna i veterinarska škola - Osijek</v>
          </cell>
        </row>
        <row r="1160">
          <cell r="A1160">
            <v>2732</v>
          </cell>
          <cell r="B1160" t="str">
            <v>Poljoprivredna škola - Zagreb</v>
          </cell>
        </row>
        <row r="1161">
          <cell r="A1161">
            <v>2530</v>
          </cell>
          <cell r="B1161" t="str">
            <v>Poljoprivredna, prehrambena i veterinarska škola Stanka Ožanića</v>
          </cell>
        </row>
        <row r="1162">
          <cell r="A1162">
            <v>2587</v>
          </cell>
          <cell r="B1162" t="str">
            <v>Poljoprivredno šumarska škola - Vinkovci</v>
          </cell>
        </row>
        <row r="1163">
          <cell r="A1163">
            <v>2498</v>
          </cell>
          <cell r="B1163" t="str">
            <v>Poljoprivredno-prehrambena škola - Požega</v>
          </cell>
        </row>
        <row r="1164">
          <cell r="A1164">
            <v>2478</v>
          </cell>
          <cell r="B1164" t="str">
            <v>Pomorska škola - Bakar</v>
          </cell>
        </row>
        <row r="1165">
          <cell r="A1165">
            <v>2632</v>
          </cell>
          <cell r="B1165" t="str">
            <v>Pomorska škola - Split</v>
          </cell>
        </row>
        <row r="1166">
          <cell r="A1166">
            <v>2524</v>
          </cell>
          <cell r="B1166" t="str">
            <v>Pomorska škola - Zadar</v>
          </cell>
        </row>
        <row r="1167">
          <cell r="A1167">
            <v>2679</v>
          </cell>
          <cell r="B1167" t="str">
            <v>Pomorsko-tehnička škola - Dubrovnik</v>
          </cell>
        </row>
        <row r="1168">
          <cell r="A1168">
            <v>2730</v>
          </cell>
          <cell r="B1168" t="str">
            <v>Poštanska i telekomunikacijska škola - Zagreb</v>
          </cell>
        </row>
        <row r="1169">
          <cell r="A1169">
            <v>2733</v>
          </cell>
          <cell r="B1169" t="str">
            <v>Prehrambeno - tehnološka škola - Zagreb</v>
          </cell>
        </row>
        <row r="1170">
          <cell r="A1170">
            <v>2458</v>
          </cell>
          <cell r="B1170" t="str">
            <v>Prirodoslovna i grafička škola - Rijeka</v>
          </cell>
        </row>
        <row r="1171">
          <cell r="A1171">
            <v>2391</v>
          </cell>
          <cell r="B1171" t="str">
            <v>Prirodoslovna škola - Karlovac</v>
          </cell>
        </row>
        <row r="1172">
          <cell r="A1172">
            <v>2728</v>
          </cell>
          <cell r="B1172" t="str">
            <v>Prirodoslovna škola Vladimira Preloga</v>
          </cell>
        </row>
        <row r="1173">
          <cell r="A1173">
            <v>2529</v>
          </cell>
          <cell r="B1173" t="str">
            <v>Prirodoslovno - grafička škola - Zadar</v>
          </cell>
        </row>
        <row r="1174">
          <cell r="A1174">
            <v>2615</v>
          </cell>
          <cell r="B1174" t="str">
            <v>Prirodoslovna škola Split</v>
          </cell>
        </row>
        <row r="1175">
          <cell r="A1175">
            <v>2840</v>
          </cell>
          <cell r="B1175" t="str">
            <v>Privatna ekonomsko-poslovna škola s pravom javnosti - Varaždin</v>
          </cell>
        </row>
        <row r="1176">
          <cell r="A1176">
            <v>2787</v>
          </cell>
          <cell r="B1176" t="str">
            <v>Privatna gimnazija Dr. Časl, s pravom javnosti</v>
          </cell>
        </row>
        <row r="1177">
          <cell r="A1177">
            <v>2777</v>
          </cell>
          <cell r="B1177" t="str">
            <v>Privatna gimnazija i ekonomska škola Katarina Zrinski</v>
          </cell>
        </row>
        <row r="1178">
          <cell r="A1178">
            <v>2790</v>
          </cell>
          <cell r="B1178" t="str">
            <v>Privatna gimnazija i ekonomsko-informatička škola Futura s pravom javnosti</v>
          </cell>
        </row>
        <row r="1179">
          <cell r="A1179">
            <v>2788</v>
          </cell>
          <cell r="B1179" t="str">
            <v>Privatna gimnazija i strukovna škola Svijet s pravom javnosti</v>
          </cell>
        </row>
        <row r="1180">
          <cell r="A1180">
            <v>2844</v>
          </cell>
          <cell r="B1180" t="str">
            <v>Privatna gimnazija i turističko-ugostiteljska škola Jure Kuprešak  - Zagreb</v>
          </cell>
        </row>
        <row r="1181">
          <cell r="A1181">
            <v>2669</v>
          </cell>
          <cell r="B1181" t="str">
            <v>Privatna gimnazija Juraj Dobrila, s pravom javnosti</v>
          </cell>
        </row>
        <row r="1182">
          <cell r="A1182">
            <v>4059</v>
          </cell>
          <cell r="B1182" t="str">
            <v>Privatna gimnazija NOVA s pravom javnosti</v>
          </cell>
        </row>
        <row r="1183">
          <cell r="A1183">
            <v>2640</v>
          </cell>
          <cell r="B1183" t="str">
            <v>Privatna jezična gimnazija Pitagora - srednja škola s pravom javnosti</v>
          </cell>
        </row>
        <row r="1184">
          <cell r="A1184">
            <v>2916</v>
          </cell>
          <cell r="B1184" t="str">
            <v xml:space="preserve">Privatna jezično-informatička gimnazija Leonardo da Vinci </v>
          </cell>
        </row>
        <row r="1185">
          <cell r="A1185">
            <v>2774</v>
          </cell>
          <cell r="B1185" t="str">
            <v>Privatna klasična gimnazija s pravom javnosti - Zagreb</v>
          </cell>
        </row>
        <row r="1186">
          <cell r="A1186">
            <v>2941</v>
          </cell>
          <cell r="B1186" t="str">
            <v>Privatna osnovna glazbena škola Bonar</v>
          </cell>
        </row>
        <row r="1187">
          <cell r="A1187">
            <v>1784</v>
          </cell>
          <cell r="B1187" t="str">
            <v>Privatna osnovna glazbena škola Boris Papandopulo</v>
          </cell>
        </row>
        <row r="1188">
          <cell r="A1188">
            <v>1253</v>
          </cell>
          <cell r="B1188" t="str">
            <v>Privatna osnovna škola Nova</v>
          </cell>
        </row>
        <row r="1189">
          <cell r="A1189">
            <v>4002</v>
          </cell>
          <cell r="B1189" t="str">
            <v>Privatna sportska i jezična gimnazija Franjo Bučar</v>
          </cell>
        </row>
        <row r="1190">
          <cell r="A1190">
            <v>4037</v>
          </cell>
          <cell r="B1190" t="str">
            <v>Privatna srednja ekonomska škola "Knez Malduh" Split</v>
          </cell>
        </row>
        <row r="1191">
          <cell r="A1191">
            <v>2784</v>
          </cell>
          <cell r="B1191" t="str">
            <v>Privatna srednja ekonomska škola INOVA s pravom javnosti</v>
          </cell>
        </row>
        <row r="1192">
          <cell r="A1192">
            <v>4031</v>
          </cell>
          <cell r="B1192" t="str">
            <v>Privatna srednja ekonomska škola Verte Nova</v>
          </cell>
        </row>
        <row r="1193">
          <cell r="A1193">
            <v>2641</v>
          </cell>
          <cell r="B1193" t="str">
            <v>Privatna srednja škola Marko Antun de Dominis, s pravom javnosti</v>
          </cell>
        </row>
        <row r="1194">
          <cell r="A1194">
            <v>2417</v>
          </cell>
          <cell r="B1194" t="str">
            <v>Privatna srednja škola Varaždin s pravom javnosti</v>
          </cell>
        </row>
        <row r="1195">
          <cell r="A1195">
            <v>2915</v>
          </cell>
          <cell r="B1195" t="str">
            <v>Privatna srednja ugostiteljska škola Wallner - Split</v>
          </cell>
        </row>
        <row r="1196">
          <cell r="A1196">
            <v>2785</v>
          </cell>
          <cell r="B1196" t="str">
            <v>Privatna umjetnička gimnazija, s pravom javnosti - Zagreb</v>
          </cell>
        </row>
        <row r="1197">
          <cell r="A1197">
            <v>2839</v>
          </cell>
          <cell r="B1197" t="str">
            <v>Privatna varaždinska gimnazija s pravom javnosti</v>
          </cell>
        </row>
        <row r="1198">
          <cell r="A1198">
            <v>2467</v>
          </cell>
          <cell r="B1198" t="str">
            <v>Prometna škola - Rijeka</v>
          </cell>
        </row>
        <row r="1199">
          <cell r="A1199">
            <v>2572</v>
          </cell>
          <cell r="B1199" t="str">
            <v>Prometno-tehnička škola - Šibenik</v>
          </cell>
        </row>
        <row r="1200">
          <cell r="A1200">
            <v>1385</v>
          </cell>
          <cell r="B1200" t="str">
            <v>Prosvjetno-kulturni centar Mađara u Republici Hrvatskoj</v>
          </cell>
        </row>
        <row r="1201">
          <cell r="A1201">
            <v>2725</v>
          </cell>
          <cell r="B1201" t="str">
            <v>Prva ekonomska škola - Zagreb</v>
          </cell>
        </row>
        <row r="1202">
          <cell r="A1202">
            <v>2406</v>
          </cell>
          <cell r="B1202" t="str">
            <v>Prva gimnazija - Varaždin</v>
          </cell>
        </row>
        <row r="1203">
          <cell r="A1203">
            <v>4009</v>
          </cell>
          <cell r="B1203" t="str">
            <v>Prva katolička osnovna škola u Gradu Zagrebu</v>
          </cell>
        </row>
        <row r="1204">
          <cell r="A1204">
            <v>368</v>
          </cell>
          <cell r="B1204" t="str">
            <v>Prva osnovna škola - Ogulin</v>
          </cell>
        </row>
        <row r="1205">
          <cell r="A1205">
            <v>4036</v>
          </cell>
          <cell r="B1205" t="str">
            <v>Prva privatna ekonomska škola Požega</v>
          </cell>
        </row>
        <row r="1206">
          <cell r="A1206">
            <v>3283</v>
          </cell>
          <cell r="B1206" t="str">
            <v>Prva privatna gimnazija - Karlovac</v>
          </cell>
        </row>
        <row r="1207">
          <cell r="A1207">
            <v>2416</v>
          </cell>
          <cell r="B1207" t="str">
            <v>Prva privatna gimnazija s pravom javnosti - Varaždin</v>
          </cell>
        </row>
        <row r="1208">
          <cell r="A1208">
            <v>2773</v>
          </cell>
          <cell r="B1208" t="str">
            <v>Prva privatna gimnazija s pravom javnosti - Zagreb</v>
          </cell>
        </row>
        <row r="1209">
          <cell r="A1209">
            <v>1982</v>
          </cell>
          <cell r="B1209" t="str">
            <v>Prva privatna osnovna škola Juraj Dobrila s pravom javnosti</v>
          </cell>
        </row>
        <row r="1210">
          <cell r="A1210">
            <v>4038</v>
          </cell>
          <cell r="B1210" t="str">
            <v>Prva privatna škola za osobne usluge Zagreb</v>
          </cell>
        </row>
        <row r="1211">
          <cell r="A1211">
            <v>2457</v>
          </cell>
          <cell r="B1211" t="str">
            <v>Prva riječka hrvatska gimnazija</v>
          </cell>
        </row>
        <row r="1212">
          <cell r="A1212">
            <v>2843</v>
          </cell>
          <cell r="B1212" t="str">
            <v>Prva Srednja informatička škola, s pravom javnosti</v>
          </cell>
        </row>
        <row r="1213">
          <cell r="A1213">
            <v>2538</v>
          </cell>
          <cell r="B1213" t="str">
            <v>Prva srednja škola - Beli Manastir</v>
          </cell>
        </row>
        <row r="1214">
          <cell r="A1214">
            <v>2460</v>
          </cell>
          <cell r="B1214" t="str">
            <v>Prva sušačka hrvatska gimnazija u Rijeci</v>
          </cell>
        </row>
        <row r="1215">
          <cell r="A1215">
            <v>4034</v>
          </cell>
          <cell r="B1215" t="str">
            <v>Pučko otvoreno učilište Zagreb</v>
          </cell>
        </row>
        <row r="1216">
          <cell r="A1216">
            <v>2471</v>
          </cell>
          <cell r="B1216" t="str">
            <v>Salezijanska klasična gimnazija - s pravom javnosti</v>
          </cell>
        </row>
        <row r="1217">
          <cell r="A1217">
            <v>4067</v>
          </cell>
          <cell r="B1217" t="str">
            <v>Salezijanska osnovna škola</v>
          </cell>
        </row>
        <row r="1218">
          <cell r="A1218">
            <v>2480</v>
          </cell>
          <cell r="B1218" t="str">
            <v>Srednja glazbena škola Mirković - s pravom javnosti</v>
          </cell>
        </row>
        <row r="1219">
          <cell r="A1219">
            <v>2428</v>
          </cell>
          <cell r="B1219" t="str">
            <v>Srednja gospodarska škola - Križevci</v>
          </cell>
        </row>
        <row r="1220">
          <cell r="A1220">
            <v>2513</v>
          </cell>
          <cell r="B1220" t="str">
            <v>Srednja medicinska škola - Slavonski Brod</v>
          </cell>
        </row>
        <row r="1221">
          <cell r="A1221">
            <v>2689</v>
          </cell>
          <cell r="B1221" t="str">
            <v xml:space="preserve">Srednja poljoprivredna i tehnička škola - Opuzen </v>
          </cell>
        </row>
        <row r="1222">
          <cell r="A1222">
            <v>2604</v>
          </cell>
          <cell r="B1222" t="str">
            <v>Srednja strukovna škola - Makarska</v>
          </cell>
        </row>
        <row r="1223">
          <cell r="A1223">
            <v>2354</v>
          </cell>
          <cell r="B1223" t="str">
            <v>Srednja strukovna škola - Samobor</v>
          </cell>
        </row>
        <row r="1224">
          <cell r="A1224">
            <v>2578</v>
          </cell>
          <cell r="B1224" t="str">
            <v>Srednja strukovna škola - Šibenik</v>
          </cell>
        </row>
        <row r="1225">
          <cell r="A1225">
            <v>2412</v>
          </cell>
          <cell r="B1225" t="str">
            <v>Srednja strukovna škola - Varaždin</v>
          </cell>
        </row>
        <row r="1226">
          <cell r="A1226">
            <v>2358</v>
          </cell>
          <cell r="B1226" t="str">
            <v>Srednja strukovna škola - Velika Gorica</v>
          </cell>
        </row>
        <row r="1227">
          <cell r="A1227">
            <v>2585</v>
          </cell>
          <cell r="B1227" t="str">
            <v>Srednja strukovna škola - Vinkovci</v>
          </cell>
        </row>
        <row r="1228">
          <cell r="A1228">
            <v>2543</v>
          </cell>
          <cell r="B1228" t="str">
            <v>Srednja strukovna škola Antuna Horvata - Đakovo</v>
          </cell>
        </row>
        <row r="1229">
          <cell r="A1229">
            <v>2606</v>
          </cell>
          <cell r="B1229" t="str">
            <v>Srednja strukovna škola bana Josipa Jelačića</v>
          </cell>
        </row>
        <row r="1230">
          <cell r="A1230">
            <v>2611</v>
          </cell>
          <cell r="B1230" t="str">
            <v>Srednja strukovna škola Blaž Jurjev Trogiranin</v>
          </cell>
        </row>
        <row r="1231">
          <cell r="A1231">
            <v>3284</v>
          </cell>
          <cell r="B1231" t="str">
            <v>Srednja strukovna škola Kotva</v>
          </cell>
        </row>
        <row r="1232">
          <cell r="A1232">
            <v>2906</v>
          </cell>
          <cell r="B1232" t="str">
            <v xml:space="preserve">Srednja strukovna škola Kralja Zvonimira </v>
          </cell>
        </row>
        <row r="1233">
          <cell r="A1233">
            <v>4006</v>
          </cell>
          <cell r="B1233" t="str">
            <v>Srednja škola Delnice</v>
          </cell>
        </row>
        <row r="1234">
          <cell r="A1234">
            <v>4018</v>
          </cell>
          <cell r="B1234" t="str">
            <v>Srednja škola Isidora Kršnjavoga Našice</v>
          </cell>
        </row>
        <row r="1235">
          <cell r="A1235">
            <v>4004</v>
          </cell>
          <cell r="B1235" t="str">
            <v>Srednja škola Ludbreg</v>
          </cell>
        </row>
        <row r="1236">
          <cell r="A1236">
            <v>4005</v>
          </cell>
          <cell r="B1236" t="str">
            <v>Srednja škola Novi Marof</v>
          </cell>
        </row>
        <row r="1237">
          <cell r="A1237">
            <v>2667</v>
          </cell>
          <cell r="B1237" t="str">
            <v>Srednja škola s pravom javnosti Manero - Višnjan</v>
          </cell>
        </row>
        <row r="1238">
          <cell r="A1238">
            <v>2419</v>
          </cell>
          <cell r="B1238" t="str">
            <v>Srednja škola u Maruševcu s pravom javnosti</v>
          </cell>
        </row>
        <row r="1239">
          <cell r="A1239">
            <v>2455</v>
          </cell>
          <cell r="B1239" t="str">
            <v>Srednja škola za elektrotehniku i računalstvo - Rijeka</v>
          </cell>
        </row>
        <row r="1240">
          <cell r="A1240">
            <v>2453</v>
          </cell>
          <cell r="B1240" t="str">
            <v xml:space="preserve">Srednja talijanska škola - Rijeka </v>
          </cell>
        </row>
        <row r="1241">
          <cell r="A1241">
            <v>2627</v>
          </cell>
          <cell r="B1241" t="str">
            <v>Srednja tehnička prometna škola - Split</v>
          </cell>
        </row>
        <row r="1242">
          <cell r="A1242">
            <v>2791</v>
          </cell>
          <cell r="B1242" t="str">
            <v>Srpska pravoslavna opća gimnazija Kantakuzina</v>
          </cell>
        </row>
        <row r="1243">
          <cell r="A1243">
            <v>2481</v>
          </cell>
          <cell r="B1243" t="str">
            <v>SŠ Ambroza Haračića</v>
          </cell>
        </row>
        <row r="1244">
          <cell r="A1244">
            <v>2476</v>
          </cell>
          <cell r="B1244" t="str">
            <v xml:space="preserve">SŠ Andrije Ljudevita Adamića </v>
          </cell>
        </row>
        <row r="1245">
          <cell r="A1245">
            <v>2612</v>
          </cell>
          <cell r="B1245" t="str">
            <v>SŠ Antun Matijašević - Karamaneo</v>
          </cell>
        </row>
        <row r="1246">
          <cell r="A1246">
            <v>2418</v>
          </cell>
          <cell r="B1246" t="str">
            <v>SŠ Arboretum Opeka</v>
          </cell>
        </row>
        <row r="1247">
          <cell r="A1247">
            <v>2441</v>
          </cell>
          <cell r="B1247" t="str">
            <v>SŠ August Šenoa - Garešnica</v>
          </cell>
        </row>
        <row r="1248">
          <cell r="A1248">
            <v>2362</v>
          </cell>
          <cell r="B1248" t="str">
            <v>SŠ Ban Josip Jelačić</v>
          </cell>
        </row>
        <row r="1249">
          <cell r="A1249">
            <v>2442</v>
          </cell>
          <cell r="B1249" t="str">
            <v>SŠ Bartola Kašića - Grubišno Polje</v>
          </cell>
        </row>
        <row r="1250">
          <cell r="A1250">
            <v>2519</v>
          </cell>
          <cell r="B1250" t="str">
            <v>SŠ Bartula Kašića - Pag</v>
          </cell>
        </row>
        <row r="1251">
          <cell r="A1251">
            <v>2369</v>
          </cell>
          <cell r="B1251" t="str">
            <v>SŠ Bedekovčina</v>
          </cell>
        </row>
        <row r="1252">
          <cell r="A1252">
            <v>2516</v>
          </cell>
          <cell r="B1252" t="str">
            <v>SŠ Biograd na Moru</v>
          </cell>
        </row>
        <row r="1253">
          <cell r="A1253">
            <v>2688</v>
          </cell>
          <cell r="B1253" t="str">
            <v>SŠ Blato</v>
          </cell>
        </row>
        <row r="1254">
          <cell r="A1254">
            <v>2644</v>
          </cell>
          <cell r="B1254" t="str">
            <v>SŠ Bol</v>
          </cell>
        </row>
        <row r="1255">
          <cell r="A1255">
            <v>2646</v>
          </cell>
          <cell r="B1255" t="str">
            <v>SŠ Brač</v>
          </cell>
        </row>
        <row r="1256">
          <cell r="A1256">
            <v>2614</v>
          </cell>
          <cell r="B1256" t="str">
            <v>SŠ Braća Radić</v>
          </cell>
        </row>
        <row r="1257">
          <cell r="A1257">
            <v>2650</v>
          </cell>
          <cell r="B1257" t="str">
            <v>SŠ Buzet</v>
          </cell>
        </row>
        <row r="1258">
          <cell r="A1258">
            <v>2750</v>
          </cell>
          <cell r="B1258" t="str">
            <v>SŠ Centar za odgoj i obrazovanje</v>
          </cell>
        </row>
        <row r="1259">
          <cell r="A1259">
            <v>3162</v>
          </cell>
          <cell r="B1259" t="str">
            <v>SŠ Čakovec</v>
          </cell>
        </row>
        <row r="1260">
          <cell r="A1260">
            <v>2437</v>
          </cell>
          <cell r="B1260" t="str">
            <v>SŠ Čazma</v>
          </cell>
        </row>
        <row r="1261">
          <cell r="A1261">
            <v>2568</v>
          </cell>
          <cell r="B1261" t="str">
            <v>SŠ Dalj</v>
          </cell>
        </row>
        <row r="1262">
          <cell r="A1262">
            <v>2445</v>
          </cell>
          <cell r="B1262" t="str">
            <v>SŠ Delnice</v>
          </cell>
        </row>
        <row r="1263">
          <cell r="A1263">
            <v>2639</v>
          </cell>
          <cell r="B1263" t="str">
            <v>SŠ Dental centar Marušić</v>
          </cell>
        </row>
        <row r="1264">
          <cell r="A1264">
            <v>2540</v>
          </cell>
          <cell r="B1264" t="str">
            <v>SŠ Donji Miholjac</v>
          </cell>
        </row>
        <row r="1265">
          <cell r="A1265">
            <v>2443</v>
          </cell>
          <cell r="B1265" t="str">
            <v>SŠ Dr. Antuna Barca - Crikvenica</v>
          </cell>
        </row>
        <row r="1266">
          <cell r="A1266">
            <v>2363</v>
          </cell>
          <cell r="B1266" t="str">
            <v>SŠ Dragutina Stražimira</v>
          </cell>
        </row>
        <row r="1267">
          <cell r="A1267">
            <v>2389</v>
          </cell>
          <cell r="B1267" t="str">
            <v>SŠ Duga Resa</v>
          </cell>
        </row>
        <row r="1268">
          <cell r="A1268">
            <v>2348</v>
          </cell>
          <cell r="B1268" t="str">
            <v>SŠ Dugo Selo</v>
          </cell>
        </row>
        <row r="1269">
          <cell r="A1269">
            <v>2603</v>
          </cell>
          <cell r="B1269" t="str">
            <v>SŠ Fra Andrije Kačića Miošića - Makarska</v>
          </cell>
        </row>
        <row r="1270">
          <cell r="A1270">
            <v>2687</v>
          </cell>
          <cell r="B1270" t="str">
            <v>SŠ Fra Andrije Kačića Miošića - Ploče</v>
          </cell>
        </row>
        <row r="1271">
          <cell r="A1271">
            <v>2373</v>
          </cell>
          <cell r="B1271" t="str">
            <v>SŠ Glina</v>
          </cell>
        </row>
        <row r="1272">
          <cell r="A1272">
            <v>2517</v>
          </cell>
          <cell r="B1272" t="str">
            <v>SŠ Gračac</v>
          </cell>
        </row>
        <row r="1273">
          <cell r="A1273">
            <v>2446</v>
          </cell>
          <cell r="B1273" t="str">
            <v>SŠ Hrvatski kralj Zvonimir</v>
          </cell>
        </row>
        <row r="1274">
          <cell r="A1274">
            <v>2598</v>
          </cell>
          <cell r="B1274" t="str">
            <v>SŠ Hvar</v>
          </cell>
        </row>
        <row r="1275">
          <cell r="A1275">
            <v>2597</v>
          </cell>
          <cell r="B1275" t="str">
            <v>SŠ Ilok</v>
          </cell>
        </row>
        <row r="1276">
          <cell r="A1276">
            <v>2544</v>
          </cell>
          <cell r="B1276" t="str">
            <v>SŠ Isidora Kršnjavoga - Našice</v>
          </cell>
        </row>
        <row r="1277">
          <cell r="A1277">
            <v>2426</v>
          </cell>
          <cell r="B1277" t="str">
            <v>SŠ Ivan Seljanec - Križevci</v>
          </cell>
        </row>
        <row r="1278">
          <cell r="A1278">
            <v>2349</v>
          </cell>
          <cell r="B1278" t="str">
            <v>SŠ Ivan Švear - Ivanić Grad</v>
          </cell>
        </row>
        <row r="1279">
          <cell r="A1279">
            <v>2610</v>
          </cell>
          <cell r="B1279" t="str">
            <v>SŠ Ivana Lucića - Trogir</v>
          </cell>
        </row>
        <row r="1280">
          <cell r="A1280">
            <v>2569</v>
          </cell>
          <cell r="B1280" t="str">
            <v>SŠ Ivana Maštrovića - Drniš</v>
          </cell>
        </row>
        <row r="1281">
          <cell r="A1281">
            <v>2374</v>
          </cell>
          <cell r="B1281" t="str">
            <v>SŠ Ivana Trnskoga</v>
          </cell>
        </row>
        <row r="1282">
          <cell r="A1282">
            <v>2405</v>
          </cell>
          <cell r="B1282" t="str">
            <v>SŠ Ivanec</v>
          </cell>
        </row>
        <row r="1283">
          <cell r="A1283">
            <v>2351</v>
          </cell>
          <cell r="B1283" t="str">
            <v>SŠ Jastrebarsko</v>
          </cell>
        </row>
        <row r="1284">
          <cell r="A1284">
            <v>3175</v>
          </cell>
          <cell r="B1284" t="str">
            <v>SŠ Jelkovec</v>
          </cell>
        </row>
        <row r="1285">
          <cell r="A1285">
            <v>2567</v>
          </cell>
          <cell r="B1285" t="str">
            <v>SŠ Josipa Kozarca - Đurđenovac</v>
          </cell>
        </row>
        <row r="1286">
          <cell r="A1286">
            <v>2605</v>
          </cell>
          <cell r="B1286" t="str">
            <v>SŠ Jure Kaštelan</v>
          </cell>
        </row>
        <row r="1287">
          <cell r="A1287">
            <v>2515</v>
          </cell>
          <cell r="B1287" t="str">
            <v>SŠ Kneza Branimira - Benkovac</v>
          </cell>
        </row>
        <row r="1288">
          <cell r="A1288">
            <v>2370</v>
          </cell>
          <cell r="B1288" t="str">
            <v>SŠ Konjščina</v>
          </cell>
        </row>
        <row r="1289">
          <cell r="A1289">
            <v>2424</v>
          </cell>
          <cell r="B1289" t="str">
            <v>SŠ Koprivnica</v>
          </cell>
        </row>
        <row r="1290">
          <cell r="A1290">
            <v>2364</v>
          </cell>
          <cell r="B1290" t="str">
            <v>SŠ Krapina</v>
          </cell>
        </row>
        <row r="1291">
          <cell r="A1291">
            <v>2905</v>
          </cell>
          <cell r="B1291" t="str">
            <v>SŠ Lovre Montija</v>
          </cell>
        </row>
        <row r="1292">
          <cell r="A1292">
            <v>2963</v>
          </cell>
          <cell r="B1292" t="str">
            <v>SŠ Marka Marulića - Slatina</v>
          </cell>
        </row>
        <row r="1293">
          <cell r="A1293">
            <v>2451</v>
          </cell>
          <cell r="B1293" t="str">
            <v>SŠ Markantuna de Dominisa - Rab</v>
          </cell>
        </row>
        <row r="1294">
          <cell r="A1294">
            <v>2654</v>
          </cell>
          <cell r="B1294" t="str">
            <v>SŠ Mate Balote</v>
          </cell>
        </row>
        <row r="1295">
          <cell r="A1295">
            <v>2651</v>
          </cell>
          <cell r="B1295" t="str">
            <v>SŠ Mate Blažine - Labin</v>
          </cell>
        </row>
        <row r="1296">
          <cell r="A1296">
            <v>2507</v>
          </cell>
          <cell r="B1296" t="str">
            <v>SŠ Matije Antuna Reljkovića - Slavonski Brod</v>
          </cell>
        </row>
        <row r="1297">
          <cell r="A1297">
            <v>2685</v>
          </cell>
          <cell r="B1297" t="str">
            <v>SŠ Metković</v>
          </cell>
        </row>
        <row r="1298">
          <cell r="A1298">
            <v>2378</v>
          </cell>
          <cell r="B1298" t="str">
            <v>SŠ Novska</v>
          </cell>
        </row>
        <row r="1299">
          <cell r="A1299">
            <v>2518</v>
          </cell>
          <cell r="B1299" t="str">
            <v>SŠ Obrovac</v>
          </cell>
        </row>
        <row r="1300">
          <cell r="A1300">
            <v>2371</v>
          </cell>
          <cell r="B1300" t="str">
            <v>SŠ Oroslavje</v>
          </cell>
        </row>
        <row r="1301">
          <cell r="A1301">
            <v>2484</v>
          </cell>
          <cell r="B1301" t="str">
            <v>SŠ Otočac</v>
          </cell>
        </row>
        <row r="1302">
          <cell r="A1302">
            <v>2495</v>
          </cell>
          <cell r="B1302" t="str">
            <v>SŠ Pakrac</v>
          </cell>
        </row>
        <row r="1303">
          <cell r="A1303">
            <v>2485</v>
          </cell>
          <cell r="B1303" t="str">
            <v xml:space="preserve">SŠ Pavla Rittera Vitezovića u Senju </v>
          </cell>
        </row>
        <row r="1304">
          <cell r="A1304">
            <v>2683</v>
          </cell>
          <cell r="B1304" t="str">
            <v>SŠ Petra Šegedina</v>
          </cell>
        </row>
        <row r="1305">
          <cell r="A1305">
            <v>2380</v>
          </cell>
          <cell r="B1305" t="str">
            <v>SŠ Petrinja</v>
          </cell>
        </row>
        <row r="1306">
          <cell r="A1306">
            <v>2494</v>
          </cell>
          <cell r="B1306" t="str">
            <v>SŠ Pitomača</v>
          </cell>
        </row>
        <row r="1307">
          <cell r="A1307">
            <v>2486</v>
          </cell>
          <cell r="B1307" t="str">
            <v>SŠ Plitvička Jezera</v>
          </cell>
        </row>
        <row r="1308">
          <cell r="A1308">
            <v>2368</v>
          </cell>
          <cell r="B1308" t="str">
            <v>SŠ Pregrada</v>
          </cell>
        </row>
        <row r="1309">
          <cell r="A1309">
            <v>2695</v>
          </cell>
          <cell r="B1309" t="str">
            <v>SŠ Prelog</v>
          </cell>
        </row>
        <row r="1310">
          <cell r="A1310">
            <v>2749</v>
          </cell>
          <cell r="B1310" t="str">
            <v>SŠ Sesvete</v>
          </cell>
        </row>
        <row r="1311">
          <cell r="A1311">
            <v>2404</v>
          </cell>
          <cell r="B1311" t="str">
            <v>SŠ Slunj</v>
          </cell>
        </row>
        <row r="1312">
          <cell r="A1312">
            <v>2487</v>
          </cell>
          <cell r="B1312" t="str">
            <v>SŠ Stjepan Ivšić</v>
          </cell>
        </row>
        <row r="1313">
          <cell r="A1313">
            <v>2613</v>
          </cell>
          <cell r="B1313" t="str">
            <v>SŠ Tin Ujević - Vrgorac</v>
          </cell>
        </row>
        <row r="1314">
          <cell r="A1314">
            <v>2375</v>
          </cell>
          <cell r="B1314" t="str">
            <v>SŠ Tina Ujevića - Kutina</v>
          </cell>
        </row>
        <row r="1315">
          <cell r="A1315">
            <v>2388</v>
          </cell>
          <cell r="B1315" t="str">
            <v>SŠ Topusko</v>
          </cell>
        </row>
        <row r="1316">
          <cell r="A1316">
            <v>2566</v>
          </cell>
          <cell r="B1316" t="str">
            <v>SŠ Valpovo</v>
          </cell>
        </row>
        <row r="1317">
          <cell r="A1317">
            <v>2684</v>
          </cell>
          <cell r="B1317" t="str">
            <v>SŠ Vela Luka</v>
          </cell>
        </row>
        <row r="1318">
          <cell r="A1318">
            <v>2383</v>
          </cell>
          <cell r="B1318" t="str">
            <v>SŠ Viktorovac</v>
          </cell>
        </row>
        <row r="1319">
          <cell r="A1319">
            <v>2647</v>
          </cell>
          <cell r="B1319" t="str">
            <v>SŠ Vladimir Gortan - Buje</v>
          </cell>
        </row>
        <row r="1320">
          <cell r="A1320">
            <v>2444</v>
          </cell>
          <cell r="B1320" t="str">
            <v>SŠ Vladimir Nazor</v>
          </cell>
        </row>
        <row r="1321">
          <cell r="A1321">
            <v>2361</v>
          </cell>
          <cell r="B1321" t="str">
            <v>SŠ Vrbovec</v>
          </cell>
        </row>
        <row r="1322">
          <cell r="A1322">
            <v>2365</v>
          </cell>
          <cell r="B1322" t="str">
            <v>SŠ Zabok</v>
          </cell>
        </row>
        <row r="1323">
          <cell r="A1323">
            <v>2372</v>
          </cell>
          <cell r="B1323" t="str">
            <v>SŠ Zlatar</v>
          </cell>
        </row>
        <row r="1324">
          <cell r="A1324">
            <v>2671</v>
          </cell>
          <cell r="B1324" t="str">
            <v>SŠ Zvane Črnje - Rovinj</v>
          </cell>
        </row>
        <row r="1325">
          <cell r="A1325">
            <v>2411</v>
          </cell>
          <cell r="B1325" t="str">
            <v>Strojarska i prometna škola - Varaždin</v>
          </cell>
        </row>
        <row r="1326">
          <cell r="A1326">
            <v>2452</v>
          </cell>
          <cell r="B1326" t="str">
            <v>Strojarska škola za industrijska i obrtnička zanimanja - Rijeka</v>
          </cell>
        </row>
        <row r="1327">
          <cell r="A1327">
            <v>2546</v>
          </cell>
          <cell r="B1327" t="str">
            <v>Strojarska tehnička škola - Osijek</v>
          </cell>
        </row>
        <row r="1328">
          <cell r="A1328">
            <v>2737</v>
          </cell>
          <cell r="B1328" t="str">
            <v>Strojarska tehnička škola Fausta Vrančića</v>
          </cell>
        </row>
        <row r="1329">
          <cell r="A1329">
            <v>2738</v>
          </cell>
          <cell r="B1329" t="str">
            <v>Strojarska tehnička škola Frana Bošnjakovića</v>
          </cell>
        </row>
        <row r="1330">
          <cell r="A1330">
            <v>2462</v>
          </cell>
          <cell r="B1330" t="str">
            <v>Strojarsko brodograđevna škola za industrijska i obrtnička zanimanja - Rijeka</v>
          </cell>
        </row>
        <row r="1331">
          <cell r="A1331">
            <v>2420</v>
          </cell>
          <cell r="B1331" t="str">
            <v>Strukovna škola - Đurđevac</v>
          </cell>
        </row>
        <row r="1332">
          <cell r="A1332">
            <v>2482</v>
          </cell>
          <cell r="B1332" t="str">
            <v>Strukovna škola - Gospić</v>
          </cell>
        </row>
        <row r="1333">
          <cell r="A1333">
            <v>2664</v>
          </cell>
          <cell r="B1333" t="str">
            <v>Strukovna škola - Pula</v>
          </cell>
        </row>
        <row r="1334">
          <cell r="A1334">
            <v>2492</v>
          </cell>
          <cell r="B1334" t="str">
            <v>Strukovna škola - Virovitica</v>
          </cell>
        </row>
        <row r="1335">
          <cell r="A1335">
            <v>2592</v>
          </cell>
          <cell r="B1335" t="str">
            <v>Strukovna škola - Vukovar</v>
          </cell>
        </row>
        <row r="1336">
          <cell r="A1336">
            <v>2672</v>
          </cell>
          <cell r="B1336" t="str">
            <v xml:space="preserve">Strukovna škola Eugena Kumičića - Rovinj </v>
          </cell>
        </row>
        <row r="1337">
          <cell r="A1337">
            <v>2528</v>
          </cell>
          <cell r="B1337" t="str">
            <v>Strukovna škola Vice Vlatkovića</v>
          </cell>
        </row>
        <row r="1338">
          <cell r="A1338">
            <v>2580</v>
          </cell>
          <cell r="B1338" t="str">
            <v>Šibenska privatna gimnazija s pravom javnosti</v>
          </cell>
        </row>
        <row r="1339">
          <cell r="A1339">
            <v>2342</v>
          </cell>
          <cell r="B1339" t="str">
            <v>Škola kreativnog razvoja dr.Časl</v>
          </cell>
        </row>
        <row r="1340">
          <cell r="A1340">
            <v>2633</v>
          </cell>
          <cell r="B1340" t="str">
            <v>Škola likovnih umjetnosti - Split</v>
          </cell>
        </row>
        <row r="1341">
          <cell r="A1341">
            <v>2531</v>
          </cell>
          <cell r="B1341" t="str">
            <v>Škola primijenjene umjetnosti i dizajna - Zadar</v>
          </cell>
        </row>
        <row r="1342">
          <cell r="A1342">
            <v>2747</v>
          </cell>
          <cell r="B1342" t="str">
            <v>Škola primijenjene umjetnosti i dizajna - Zagreb</v>
          </cell>
        </row>
        <row r="1343">
          <cell r="A1343">
            <v>2558</v>
          </cell>
          <cell r="B1343" t="str">
            <v>Škola primijenjene umjetnosti i dizajna Osijek</v>
          </cell>
        </row>
        <row r="1344">
          <cell r="A1344">
            <v>2659</v>
          </cell>
          <cell r="B1344" t="str">
            <v>Škola primijenjenih umjetnosti i dizajna - Pula</v>
          </cell>
        </row>
        <row r="1345">
          <cell r="A1345">
            <v>2327</v>
          </cell>
          <cell r="B1345" t="str">
            <v>Škola suvremenog plesa Ane Maletić - Zagreb</v>
          </cell>
        </row>
        <row r="1346">
          <cell r="A1346">
            <v>2731</v>
          </cell>
          <cell r="B1346" t="str">
            <v>Škola za cestovni promet - Zagreb</v>
          </cell>
        </row>
        <row r="1347">
          <cell r="A1347">
            <v>2631</v>
          </cell>
          <cell r="B1347" t="str">
            <v>Škola za dizajn, grafiku i održivu gradnju - Split</v>
          </cell>
        </row>
        <row r="1348">
          <cell r="A1348">
            <v>2735</v>
          </cell>
          <cell r="B1348" t="str">
            <v>Škola za grafiku, dizajn i medijsku produkciju</v>
          </cell>
        </row>
        <row r="1349">
          <cell r="A1349">
            <v>2326</v>
          </cell>
          <cell r="B1349" t="str">
            <v>Škola za klasični balet - Zagreb</v>
          </cell>
        </row>
        <row r="1350">
          <cell r="A1350">
            <v>2715</v>
          </cell>
          <cell r="B1350" t="str">
            <v>Škola za medicinske sestre Mlinarska</v>
          </cell>
        </row>
        <row r="1351">
          <cell r="A1351">
            <v>2716</v>
          </cell>
          <cell r="B1351" t="str">
            <v>Škola za medicinske sestre Vinogradska</v>
          </cell>
        </row>
        <row r="1352">
          <cell r="A1352">
            <v>2718</v>
          </cell>
          <cell r="B1352" t="str">
            <v>Škola za medicinske sestre Vrapče</v>
          </cell>
        </row>
        <row r="1353">
          <cell r="A1353">
            <v>2734</v>
          </cell>
          <cell r="B1353" t="str">
            <v>Škola za modu i dizajn</v>
          </cell>
        </row>
        <row r="1354">
          <cell r="A1354">
            <v>2744</v>
          </cell>
          <cell r="B1354" t="str">
            <v>Škola za montažu instalacija i metalnih konstrukcija</v>
          </cell>
        </row>
        <row r="1355">
          <cell r="A1355">
            <v>1980</v>
          </cell>
          <cell r="B1355" t="str">
            <v>Škola za odgoj i obrazovanje - Pula</v>
          </cell>
        </row>
        <row r="1356">
          <cell r="A1356">
            <v>2559</v>
          </cell>
          <cell r="B1356" t="str">
            <v>Škola za osposobljavanje i obrazovanje Vinko Bek</v>
          </cell>
        </row>
        <row r="1357">
          <cell r="A1357">
            <v>2717</v>
          </cell>
          <cell r="B1357" t="str">
            <v>Škola za primalje - Zagreb</v>
          </cell>
        </row>
        <row r="1358">
          <cell r="A1358">
            <v>2473</v>
          </cell>
          <cell r="B1358" t="str">
            <v>Škola za primijenjenu umjetnost u Rijeci</v>
          </cell>
        </row>
        <row r="1359">
          <cell r="A1359">
            <v>2656</v>
          </cell>
          <cell r="B1359" t="str">
            <v>Škola za turizam, ugostiteljstvo i trgovinu - Pula</v>
          </cell>
        </row>
        <row r="1360">
          <cell r="A1360">
            <v>2366</v>
          </cell>
          <cell r="B1360" t="str">
            <v>Škola za umjetnost, dizajn, grafiku i odjeću - Zabok</v>
          </cell>
        </row>
        <row r="1361">
          <cell r="A1361">
            <v>2748</v>
          </cell>
          <cell r="B1361" t="str">
            <v>Športska gimnazija - Zagreb</v>
          </cell>
        </row>
        <row r="1362">
          <cell r="A1362">
            <v>2393</v>
          </cell>
          <cell r="B1362" t="str">
            <v>Šumarska i drvodjeljska škola - Karlovac</v>
          </cell>
        </row>
        <row r="1363">
          <cell r="A1363">
            <v>4011</v>
          </cell>
          <cell r="B1363" t="str">
            <v>Talijanska osnovna škola - Bernardo Parentin Poreč</v>
          </cell>
        </row>
        <row r="1364">
          <cell r="A1364">
            <v>1925</v>
          </cell>
          <cell r="B1364" t="str">
            <v>Talijanska osnovna škola - Buje</v>
          </cell>
        </row>
        <row r="1365">
          <cell r="A1365">
            <v>2018</v>
          </cell>
          <cell r="B1365" t="str">
            <v>Talijanska osnovna škola - Novigrad</v>
          </cell>
        </row>
        <row r="1366">
          <cell r="A1366">
            <v>1960</v>
          </cell>
          <cell r="B1366" t="str">
            <v xml:space="preserve">Talijanska osnovna škola - Poreč </v>
          </cell>
        </row>
        <row r="1367">
          <cell r="A1367">
            <v>1983</v>
          </cell>
          <cell r="B1367" t="str">
            <v>Talijanska osnovna škola Bernardo Benussi - Rovinj</v>
          </cell>
        </row>
        <row r="1368">
          <cell r="A1368">
            <v>2030</v>
          </cell>
          <cell r="B1368" t="str">
            <v>Talijanska osnovna škola Galileo Galilei - Umag</v>
          </cell>
        </row>
        <row r="1369">
          <cell r="A1369">
            <v>2670</v>
          </cell>
          <cell r="B1369" t="str">
            <v xml:space="preserve">Talijanska srednja škola - Rovinj </v>
          </cell>
        </row>
        <row r="1370">
          <cell r="A1370">
            <v>2660</v>
          </cell>
          <cell r="B1370" t="str">
            <v>Talijanska srednja škola Dante Alighieri - Pula</v>
          </cell>
        </row>
        <row r="1371">
          <cell r="A1371">
            <v>2648</v>
          </cell>
          <cell r="B1371" t="str">
            <v>Talijanska srednja škola Leonardo da Vinci - Buje</v>
          </cell>
        </row>
        <row r="1372">
          <cell r="A1372">
            <v>2608</v>
          </cell>
          <cell r="B1372" t="str">
            <v>Tehnička i industrijska škola Ruđera Boškovića u Sinju</v>
          </cell>
        </row>
        <row r="1373">
          <cell r="A1373">
            <v>2433</v>
          </cell>
          <cell r="B1373" t="str">
            <v>Tehnička škola - Bjelovar</v>
          </cell>
        </row>
        <row r="1374">
          <cell r="A1374">
            <v>2692</v>
          </cell>
          <cell r="B1374" t="str">
            <v>Tehnička škola - Čakovec</v>
          </cell>
        </row>
        <row r="1375">
          <cell r="A1375">
            <v>2438</v>
          </cell>
          <cell r="B1375" t="str">
            <v>Tehnička škola - Daruvar</v>
          </cell>
        </row>
        <row r="1376">
          <cell r="A1376">
            <v>2395</v>
          </cell>
          <cell r="B1376" t="str">
            <v>Tehnička škola - Karlovac</v>
          </cell>
        </row>
        <row r="1377">
          <cell r="A1377">
            <v>2376</v>
          </cell>
          <cell r="B1377" t="str">
            <v>Tehnička škola - Kutina</v>
          </cell>
        </row>
        <row r="1378">
          <cell r="A1378">
            <v>2499</v>
          </cell>
          <cell r="B1378" t="str">
            <v>Tehnička škola - Požega</v>
          </cell>
        </row>
        <row r="1379">
          <cell r="A1379">
            <v>2663</v>
          </cell>
          <cell r="B1379" t="str">
            <v>Tehnička škola - Pula</v>
          </cell>
        </row>
        <row r="1380">
          <cell r="A1380">
            <v>2385</v>
          </cell>
          <cell r="B1380" t="str">
            <v>Tehnička škola - Sisak</v>
          </cell>
        </row>
        <row r="1381">
          <cell r="A1381">
            <v>2511</v>
          </cell>
          <cell r="B1381" t="str">
            <v>Tehnička škola - Slavonski Brod</v>
          </cell>
        </row>
        <row r="1382">
          <cell r="A1382">
            <v>2576</v>
          </cell>
          <cell r="B1382" t="str">
            <v>Tehnička škola - Šibenik</v>
          </cell>
        </row>
        <row r="1383">
          <cell r="A1383">
            <v>2490</v>
          </cell>
          <cell r="B1383" t="str">
            <v>Tehnička škola - Virovitica</v>
          </cell>
        </row>
        <row r="1384">
          <cell r="A1384">
            <v>2527</v>
          </cell>
          <cell r="B1384" t="str">
            <v>Tehnička škola - Zadar</v>
          </cell>
        </row>
        <row r="1385">
          <cell r="A1385">
            <v>2740</v>
          </cell>
          <cell r="B1385" t="str">
            <v>Tehnička škola - Zagreb</v>
          </cell>
        </row>
        <row r="1386">
          <cell r="A1386">
            <v>2596</v>
          </cell>
          <cell r="B1386" t="str">
            <v>Tehnička škola - Županja</v>
          </cell>
        </row>
        <row r="1387">
          <cell r="A1387">
            <v>2553</v>
          </cell>
          <cell r="B1387" t="str">
            <v>Tehnička škola i prirodoslovna gimnazija Ruđera Boškovića - Osijek</v>
          </cell>
        </row>
        <row r="1388">
          <cell r="A1388">
            <v>2591</v>
          </cell>
          <cell r="B1388" t="str">
            <v>Tehnička škola Nikole Tesle - Vukovar</v>
          </cell>
        </row>
        <row r="1389">
          <cell r="A1389">
            <v>2581</v>
          </cell>
          <cell r="B1389" t="str">
            <v>Tehnička škola Ruđera Boškovića - Vinkovci</v>
          </cell>
        </row>
        <row r="1390">
          <cell r="A1390">
            <v>2764</v>
          </cell>
          <cell r="B1390" t="str">
            <v>Tehnička škola Ruđera Boškovića - Zagreb</v>
          </cell>
        </row>
        <row r="1391">
          <cell r="A1391">
            <v>2601</v>
          </cell>
          <cell r="B1391" t="str">
            <v>Tehnička škola u Imotskom</v>
          </cell>
        </row>
        <row r="1392">
          <cell r="A1392">
            <v>2463</v>
          </cell>
          <cell r="B1392" t="str">
            <v>Tehnička škola Rijeka</v>
          </cell>
        </row>
        <row r="1393">
          <cell r="A1393">
            <v>2628</v>
          </cell>
          <cell r="B1393" t="str">
            <v>Tehnička škola za strojarstvo i mehatroniku - Split</v>
          </cell>
        </row>
        <row r="1394">
          <cell r="A1394">
            <v>2727</v>
          </cell>
          <cell r="B1394" t="str">
            <v>Treća ekonomska škola - Zagreb</v>
          </cell>
        </row>
        <row r="1395">
          <cell r="A1395">
            <v>2557</v>
          </cell>
          <cell r="B1395" t="str">
            <v>Trgovačka i komercijalna škola davor Milas - Osijek</v>
          </cell>
        </row>
        <row r="1396">
          <cell r="A1396">
            <v>2454</v>
          </cell>
          <cell r="B1396" t="str">
            <v>Trgovačka i tekstilna škola u Rijeci</v>
          </cell>
        </row>
        <row r="1397">
          <cell r="A1397">
            <v>2746</v>
          </cell>
          <cell r="B1397" t="str">
            <v>Trgovačka škola - Zagreb</v>
          </cell>
        </row>
        <row r="1398">
          <cell r="A1398">
            <v>2396</v>
          </cell>
          <cell r="B1398" t="str">
            <v>Trgovačko - ugostiteljska škola - Karlovac</v>
          </cell>
        </row>
        <row r="1399">
          <cell r="A1399">
            <v>2680</v>
          </cell>
          <cell r="B1399" t="str">
            <v>Turistička i ugostiteljska škola - Dubrovnik</v>
          </cell>
        </row>
        <row r="1400">
          <cell r="A1400">
            <v>2635</v>
          </cell>
          <cell r="B1400" t="str">
            <v>Turističko - ugostiteljska škola - Split</v>
          </cell>
        </row>
        <row r="1401">
          <cell r="A1401">
            <v>2655</v>
          </cell>
          <cell r="B1401" t="str">
            <v xml:space="preserve">Turističko - ugostiteljska škola Antona Štifanića - Poreč </v>
          </cell>
        </row>
        <row r="1402">
          <cell r="A1402">
            <v>2435</v>
          </cell>
          <cell r="B1402" t="str">
            <v>Turističko-ugostiteljska i prehrambena škola - Bjelovar</v>
          </cell>
        </row>
        <row r="1403">
          <cell r="A1403">
            <v>2574</v>
          </cell>
          <cell r="B1403" t="str">
            <v>Turističko-ugostiteljska škola - Šibenik</v>
          </cell>
        </row>
        <row r="1404">
          <cell r="A1404">
            <v>4001</v>
          </cell>
          <cell r="B1404" t="str">
            <v>Učenički dom</v>
          </cell>
        </row>
        <row r="1405">
          <cell r="A1405">
            <v>4046</v>
          </cell>
          <cell r="B1405" t="str">
            <v>Učenički dom Hrvatski učiteljski konvikt</v>
          </cell>
        </row>
        <row r="1406">
          <cell r="A1406">
            <v>4048</v>
          </cell>
          <cell r="B1406" t="str">
            <v>Učenički dom Lovran</v>
          </cell>
        </row>
        <row r="1407">
          <cell r="A1407">
            <v>4049</v>
          </cell>
          <cell r="B1407" t="str">
            <v>Učenički dom Marije Jambrišak</v>
          </cell>
        </row>
        <row r="1408">
          <cell r="A1408">
            <v>4054</v>
          </cell>
          <cell r="B1408" t="str">
            <v>Učenički dom Varaždin</v>
          </cell>
        </row>
        <row r="1409">
          <cell r="A1409">
            <v>2845</v>
          </cell>
          <cell r="B1409" t="str">
            <v>Učilište za popularnu i jazz glazbu</v>
          </cell>
        </row>
        <row r="1410">
          <cell r="A1410">
            <v>2447</v>
          </cell>
          <cell r="B1410" t="str">
            <v>Ugostiteljska škola - Opatija</v>
          </cell>
        </row>
        <row r="1411">
          <cell r="A1411">
            <v>2555</v>
          </cell>
          <cell r="B1411" t="str">
            <v>Ugostiteljsko - turistička škola - Osijek</v>
          </cell>
        </row>
        <row r="1412">
          <cell r="A1412">
            <v>2729</v>
          </cell>
          <cell r="B1412" t="str">
            <v>Ugostiteljsko-turističko učilište - Zagreb</v>
          </cell>
        </row>
        <row r="1413">
          <cell r="A1413">
            <v>2914</v>
          </cell>
          <cell r="B1413" t="str">
            <v>Umjetnička gimnazija Ars Animae s pravom javnosti - Split</v>
          </cell>
        </row>
        <row r="1414">
          <cell r="A1414">
            <v>60</v>
          </cell>
          <cell r="B1414" t="str">
            <v>Umjetnička škola Franje Lučića</v>
          </cell>
        </row>
        <row r="1415">
          <cell r="A1415">
            <v>2059</v>
          </cell>
          <cell r="B1415" t="str">
            <v>Umjetnička škola Luke Sorkočevića - Dubrovnik</v>
          </cell>
        </row>
        <row r="1416">
          <cell r="A1416">
            <v>1941</v>
          </cell>
          <cell r="B1416" t="str">
            <v>Umjetnička škola Matka Brajše Rašana</v>
          </cell>
        </row>
        <row r="1417">
          <cell r="A1417">
            <v>2139</v>
          </cell>
          <cell r="B1417" t="str">
            <v>Umjetnička škola Miroslav Magdalenić - Čakovec</v>
          </cell>
        </row>
        <row r="1418">
          <cell r="A1418">
            <v>1959</v>
          </cell>
          <cell r="B1418" t="str">
            <v>Umjetnička škola Poreč</v>
          </cell>
        </row>
        <row r="1419">
          <cell r="A1419">
            <v>2745</v>
          </cell>
          <cell r="B1419" t="str">
            <v>Upravna škola Zagreb</v>
          </cell>
        </row>
        <row r="1420">
          <cell r="A1420">
            <v>2700</v>
          </cell>
          <cell r="B1420" t="str">
            <v>V. gimnazija - Zagreb</v>
          </cell>
        </row>
        <row r="1421">
          <cell r="A1421">
            <v>2623</v>
          </cell>
          <cell r="B1421" t="str">
            <v>V. gimnazija Vladimir Nazor - Split</v>
          </cell>
        </row>
        <row r="1422">
          <cell r="A1422">
            <v>630</v>
          </cell>
          <cell r="B1422" t="str">
            <v>V. osnovna škola - Bjelovar</v>
          </cell>
        </row>
        <row r="1423">
          <cell r="A1423">
            <v>465</v>
          </cell>
          <cell r="B1423" t="str">
            <v>V. osnovna škola - Varaždin</v>
          </cell>
        </row>
        <row r="1424">
          <cell r="A1424">
            <v>2719</v>
          </cell>
          <cell r="B1424" t="str">
            <v>Veterinarska škola - Zagreb</v>
          </cell>
        </row>
        <row r="1425">
          <cell r="A1425">
            <v>466</v>
          </cell>
          <cell r="B1425" t="str">
            <v>VI. osnovna škola - Varaždin</v>
          </cell>
        </row>
        <row r="1426">
          <cell r="A1426">
            <v>2702</v>
          </cell>
          <cell r="B1426" t="str">
            <v>VII. gimnazija - Zagreb</v>
          </cell>
        </row>
        <row r="1427">
          <cell r="A1427">
            <v>468</v>
          </cell>
          <cell r="B1427" t="str">
            <v>VII. osnovna škola - Varaždin</v>
          </cell>
        </row>
        <row r="1428">
          <cell r="A1428">
            <v>2330</v>
          </cell>
          <cell r="B1428" t="str">
            <v>Waldorfska škola u Zagrebu</v>
          </cell>
        </row>
        <row r="1429">
          <cell r="A1429">
            <v>2705</v>
          </cell>
          <cell r="B1429" t="str">
            <v>X. gimnazija Ivan Supek - Zagreb</v>
          </cell>
        </row>
        <row r="1430">
          <cell r="A1430">
            <v>2706</v>
          </cell>
          <cell r="B1430" t="str">
            <v>XI. gimnazija - Zagreb</v>
          </cell>
        </row>
        <row r="1431">
          <cell r="A1431">
            <v>2707</v>
          </cell>
          <cell r="B1431" t="str">
            <v>XII. gimnazija - Zagreb</v>
          </cell>
        </row>
        <row r="1432">
          <cell r="A1432">
            <v>2708</v>
          </cell>
          <cell r="B1432" t="str">
            <v>XIII. gimnazija - Zagreb</v>
          </cell>
        </row>
        <row r="1433">
          <cell r="A1433">
            <v>2710</v>
          </cell>
          <cell r="B1433" t="str">
            <v>XV. gimnazija - Zagreb</v>
          </cell>
        </row>
        <row r="1434">
          <cell r="A1434">
            <v>2711</v>
          </cell>
          <cell r="B1434" t="str">
            <v>XVI. gimnazija - Zagreb</v>
          </cell>
        </row>
        <row r="1435">
          <cell r="A1435">
            <v>2713</v>
          </cell>
          <cell r="B1435" t="str">
            <v>XVIII. gimnazija - Zagreb</v>
          </cell>
        </row>
        <row r="1436">
          <cell r="A1436">
            <v>2536</v>
          </cell>
          <cell r="B1436" t="str">
            <v>Zadarska privatna gimnazija s pravom javnosti</v>
          </cell>
        </row>
        <row r="1437">
          <cell r="A1437">
            <v>4000</v>
          </cell>
          <cell r="B1437" t="str">
            <v>Zadruga</v>
          </cell>
        </row>
        <row r="1438">
          <cell r="A1438">
            <v>2775</v>
          </cell>
          <cell r="B1438" t="str">
            <v>Zagrebačka umjetnička gimnazija s pravom javnosti</v>
          </cell>
        </row>
        <row r="1439">
          <cell r="A1439">
            <v>2586</v>
          </cell>
          <cell r="B1439" t="str">
            <v>Zdravstvena i veterinarska škola Dr. Andrije Štampara - Vinkovci</v>
          </cell>
        </row>
        <row r="1440">
          <cell r="A1440">
            <v>2634</v>
          </cell>
          <cell r="B1440" t="str">
            <v>Zdravstvena škola - Split</v>
          </cell>
        </row>
        <row r="1441">
          <cell r="A1441">
            <v>2714</v>
          </cell>
          <cell r="B1441" t="str">
            <v>Zdravstveno učilište - Zagreb</v>
          </cell>
        </row>
        <row r="1442">
          <cell r="A1442">
            <v>2359</v>
          </cell>
          <cell r="B1442" t="str">
            <v>Zrakoplovna tehnička škola Rudolfa Perešina</v>
          </cell>
        </row>
        <row r="1443">
          <cell r="A1443">
            <v>2477</v>
          </cell>
          <cell r="B1443" t="str">
            <v>Željeznička tehnička škola - Moravice</v>
          </cell>
        </row>
        <row r="1444">
          <cell r="A1444">
            <v>2751</v>
          </cell>
          <cell r="B1444" t="str">
            <v>Ženska opća gimnazija Družbe sestara milosrdnica - s pravom javnosti</v>
          </cell>
        </row>
        <row r="1445">
          <cell r="A1445">
            <v>4043</v>
          </cell>
          <cell r="B1445" t="str">
            <v>Ženski đački dom Dubrovnik</v>
          </cell>
        </row>
        <row r="1446">
          <cell r="A1446">
            <v>4007</v>
          </cell>
          <cell r="B1446" t="str">
            <v>Ženski đački dom Split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799</v>
          </cell>
          <cell r="B9" t="str">
            <v>Centar za odgoj i obrazovanje - Rijeka</v>
          </cell>
        </row>
        <row r="10">
          <cell r="A10">
            <v>62</v>
          </cell>
          <cell r="B10" t="str">
            <v>Centar za odgoj i obrazovanje - Velika Gorica</v>
          </cell>
        </row>
        <row r="11">
          <cell r="A11">
            <v>2138</v>
          </cell>
          <cell r="B11" t="str">
            <v>Centar za odgoj i obrazovanje - Čakovec</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3050</v>
          </cell>
          <cell r="B17" t="str">
            <v>Centar za odgoj i obrazovanje Lug</v>
          </cell>
        </row>
        <row r="18">
          <cell r="A18">
            <v>2345</v>
          </cell>
          <cell r="B18" t="str">
            <v>Centar za odgoj i obrazovanje Prekrižje - Zagreb</v>
          </cell>
        </row>
        <row r="19">
          <cell r="A19">
            <v>3065</v>
          </cell>
          <cell r="B19" t="str">
            <v>Centar za odgoj i obrazovanje pri Odgojnom domu - Ivanec</v>
          </cell>
        </row>
        <row r="20">
          <cell r="A20">
            <v>653</v>
          </cell>
          <cell r="B20" t="str">
            <v xml:space="preserve">Centar za odgoj i obrazovanje Rudolf Steiner - Daruvar </v>
          </cell>
        </row>
        <row r="21">
          <cell r="A21">
            <v>3094</v>
          </cell>
          <cell r="B21" t="str">
            <v>Centar za odgoj i obrazovanje Slava Raškaj - Split</v>
          </cell>
        </row>
        <row r="22">
          <cell r="A22">
            <v>2339</v>
          </cell>
          <cell r="B22" t="str">
            <v>Centar za odgoj i obrazovanje Slava Raškaj - Zagreb</v>
          </cell>
        </row>
        <row r="23">
          <cell r="A23">
            <v>467</v>
          </cell>
          <cell r="B23" t="str">
            <v>Centar za odgoj i obrazovanje Tomislav Špoljar</v>
          </cell>
        </row>
        <row r="24">
          <cell r="A24">
            <v>2338</v>
          </cell>
          <cell r="B24" t="str">
            <v>Centar za odgoj i obrazovanje Vinko Bek</v>
          </cell>
        </row>
        <row r="25">
          <cell r="A25">
            <v>166</v>
          </cell>
          <cell r="B25" t="str">
            <v>Centar za odgoj i obrazovanje Zajezda</v>
          </cell>
        </row>
        <row r="26">
          <cell r="A26">
            <v>3082</v>
          </cell>
          <cell r="B26" t="str">
            <v xml:space="preserve">Centar za odgoj i obrazovanje Šubićevac </v>
          </cell>
        </row>
        <row r="27">
          <cell r="A27">
            <v>553</v>
          </cell>
          <cell r="B27" t="str">
            <v>Centar za odgoj, obrazovanje i rehabilitaciju - Križevci</v>
          </cell>
        </row>
        <row r="28">
          <cell r="A28">
            <v>966</v>
          </cell>
          <cell r="B28" t="str">
            <v>Centar za odgoj, obrazovanje i rehabilitaciju - Virovitica</v>
          </cell>
        </row>
        <row r="29">
          <cell r="A29">
            <v>536</v>
          </cell>
          <cell r="B29" t="str">
            <v>Centar za odgoj, obrazovanje i rehabilitaciju Podravsko sunce</v>
          </cell>
        </row>
        <row r="30">
          <cell r="A30">
            <v>3048</v>
          </cell>
          <cell r="B30" t="str">
            <v>Centar za rehabilitaciju Stančić</v>
          </cell>
        </row>
        <row r="31">
          <cell r="A31">
            <v>3117</v>
          </cell>
          <cell r="B31" t="str">
            <v>Centar za rehabilitaciju Zagreb</v>
          </cell>
        </row>
        <row r="32">
          <cell r="A32">
            <v>4010</v>
          </cell>
          <cell r="B32" t="str">
            <v>Dom za odgoj djece i mladeži Split</v>
          </cell>
        </row>
        <row r="33">
          <cell r="A33">
            <v>2726</v>
          </cell>
          <cell r="B33" t="str">
            <v>Druga ekonomska škola - Zagreb</v>
          </cell>
        </row>
        <row r="34">
          <cell r="A34">
            <v>2407</v>
          </cell>
          <cell r="B34" t="str">
            <v>Druga gimnazija - Varaždin</v>
          </cell>
        </row>
        <row r="35">
          <cell r="A35">
            <v>4029</v>
          </cell>
          <cell r="B35" t="str">
            <v>Druga opća privatna gimnazija s pravom javnosti</v>
          </cell>
        </row>
        <row r="36">
          <cell r="A36">
            <v>2539</v>
          </cell>
          <cell r="B36" t="str">
            <v>Druga srednja škola - Beli Manastir</v>
          </cell>
        </row>
        <row r="37">
          <cell r="A37">
            <v>2739</v>
          </cell>
          <cell r="B37" t="str">
            <v>Drvodjeljska škola - Zagreb</v>
          </cell>
        </row>
        <row r="38">
          <cell r="A38">
            <v>2584</v>
          </cell>
          <cell r="B38" t="str">
            <v>Drvodjelska tehnička škola - Vinkovci</v>
          </cell>
        </row>
        <row r="39">
          <cell r="A39">
            <v>3128</v>
          </cell>
          <cell r="B39" t="str">
            <v>Dubrovačka privatna gimnazija</v>
          </cell>
        </row>
        <row r="40">
          <cell r="A40">
            <v>2432</v>
          </cell>
          <cell r="B40" t="str">
            <v xml:space="preserve">Ekonomska i birotehnička škola - Bjelovar </v>
          </cell>
        </row>
        <row r="41">
          <cell r="A41">
            <v>2676</v>
          </cell>
          <cell r="B41" t="str">
            <v>Ekonomska i trgovačka škola - Dubrovnik</v>
          </cell>
        </row>
        <row r="42">
          <cell r="A42">
            <v>2693</v>
          </cell>
          <cell r="B42" t="str">
            <v>Ekonomska i trgovačka škola - Čakovec</v>
          </cell>
        </row>
        <row r="43">
          <cell r="A43">
            <v>2583</v>
          </cell>
          <cell r="B43" t="str">
            <v>Ekonomska i trgovačka škola Ivana Domca</v>
          </cell>
        </row>
        <row r="44">
          <cell r="A44">
            <v>2440</v>
          </cell>
          <cell r="B44" t="str">
            <v>Ekonomska i turistička škola - Daruvar</v>
          </cell>
        </row>
        <row r="45">
          <cell r="A45">
            <v>2554</v>
          </cell>
          <cell r="B45" t="str">
            <v>Ekonomska i upravna škola - Osijek</v>
          </cell>
        </row>
        <row r="46">
          <cell r="A46">
            <v>2600</v>
          </cell>
          <cell r="B46" t="str">
            <v>Ekonomska škola - Imotski</v>
          </cell>
        </row>
        <row r="47">
          <cell r="A47">
            <v>2497</v>
          </cell>
          <cell r="B47" t="str">
            <v>Ekonomska škola - Požega</v>
          </cell>
        </row>
        <row r="48">
          <cell r="A48">
            <v>2661</v>
          </cell>
          <cell r="B48" t="str">
            <v>Ekonomska škola - Pula</v>
          </cell>
        </row>
        <row r="49">
          <cell r="A49">
            <v>2386</v>
          </cell>
          <cell r="B49" t="str">
            <v>Ekonomska škola - Sisak</v>
          </cell>
        </row>
        <row r="50">
          <cell r="A50">
            <v>2356</v>
          </cell>
          <cell r="B50" t="str">
            <v>Ekonomska škola - Velika Gorica</v>
          </cell>
        </row>
        <row r="51">
          <cell r="A51">
            <v>2590</v>
          </cell>
          <cell r="B51" t="str">
            <v>Ekonomska škola - Vukovar</v>
          </cell>
        </row>
        <row r="52">
          <cell r="A52">
            <v>2571</v>
          </cell>
          <cell r="B52" t="str">
            <v>Ekonomska škola - Šibenik</v>
          </cell>
        </row>
        <row r="53">
          <cell r="A53">
            <v>2541</v>
          </cell>
          <cell r="B53" t="str">
            <v>Ekonomska škola Braća Radić</v>
          </cell>
        </row>
        <row r="54">
          <cell r="A54">
            <v>4008</v>
          </cell>
          <cell r="B54" t="str">
            <v>Ekonomska škola braća Radić Đakovo</v>
          </cell>
        </row>
        <row r="55">
          <cell r="A55">
            <v>2456</v>
          </cell>
          <cell r="B55" t="str">
            <v xml:space="preserve">Ekonomska škola Mije Mirkovića - Rijeka </v>
          </cell>
        </row>
        <row r="56">
          <cell r="A56">
            <v>2352</v>
          </cell>
          <cell r="B56" t="str">
            <v>Ekonomska, trgovačka i ugostiteljska škola - Samobor</v>
          </cell>
        </row>
        <row r="57">
          <cell r="A57">
            <v>2532</v>
          </cell>
          <cell r="B57" t="str">
            <v>Ekonomsko - birotehnička i trgovačka škola - Zadar</v>
          </cell>
        </row>
        <row r="58">
          <cell r="A58">
            <v>2512</v>
          </cell>
          <cell r="B58" t="str">
            <v>Ekonomsko - birotehnička škola - Slavonski Brod</v>
          </cell>
        </row>
        <row r="59">
          <cell r="A59">
            <v>2625</v>
          </cell>
          <cell r="B59" t="str">
            <v>Ekonomsko - birotehnička škola - Split</v>
          </cell>
        </row>
        <row r="60">
          <cell r="A60">
            <v>2392</v>
          </cell>
          <cell r="B60" t="str">
            <v>Ekonomsko - turistička škola - Karlovac</v>
          </cell>
        </row>
        <row r="61">
          <cell r="A61">
            <v>2464</v>
          </cell>
          <cell r="B61" t="str">
            <v>Elektroindustrijska i obrtnička škola - Rijeka</v>
          </cell>
        </row>
        <row r="62">
          <cell r="A62">
            <v>2722</v>
          </cell>
          <cell r="B62" t="str">
            <v>Elektrostrojarska obrtnička škola - Zagreb</v>
          </cell>
        </row>
        <row r="63">
          <cell r="A63">
            <v>2408</v>
          </cell>
          <cell r="B63" t="str">
            <v>Elektrostrojarska škola - Varaždin</v>
          </cell>
        </row>
        <row r="64">
          <cell r="A64">
            <v>2506</v>
          </cell>
          <cell r="B64" t="str">
            <v>Elektrotehnička i ekonomska škola - Nova Gradiška</v>
          </cell>
        </row>
        <row r="65">
          <cell r="A65">
            <v>2545</v>
          </cell>
          <cell r="B65" t="str">
            <v>Elektrotehnička i prometna škola - Osijek</v>
          </cell>
        </row>
        <row r="66">
          <cell r="A66">
            <v>2616</v>
          </cell>
          <cell r="B66" t="str">
            <v>Elektrotehnička škola - Split</v>
          </cell>
        </row>
        <row r="67">
          <cell r="A67">
            <v>2721</v>
          </cell>
          <cell r="B67" t="str">
            <v>Elektrotehnička škola - Zagreb</v>
          </cell>
        </row>
        <row r="68">
          <cell r="A68">
            <v>2609</v>
          </cell>
          <cell r="B68" t="str">
            <v>Franjevačka klasična gimnazija u Sinju s pravom javnosti</v>
          </cell>
        </row>
        <row r="69">
          <cell r="A69">
            <v>2564</v>
          </cell>
          <cell r="B69" t="str">
            <v>Gaudeamus, prva privatna srednja škola u Osijeku s pravom javnosti</v>
          </cell>
        </row>
        <row r="70">
          <cell r="A70">
            <v>2724</v>
          </cell>
          <cell r="B70" t="str">
            <v>Geodetska tehnička škola - Zagreb</v>
          </cell>
        </row>
        <row r="71">
          <cell r="A71">
            <v>2496</v>
          </cell>
          <cell r="B71" t="str">
            <v>Gimnazija - Požega</v>
          </cell>
        </row>
        <row r="72">
          <cell r="A72">
            <v>2690</v>
          </cell>
          <cell r="B72" t="str">
            <v>Gimnazija - Čakovec</v>
          </cell>
        </row>
        <row r="73">
          <cell r="A73">
            <v>2542</v>
          </cell>
          <cell r="B73" t="str">
            <v>Gimnazija A.G.Matoša - Đakovo</v>
          </cell>
        </row>
        <row r="74">
          <cell r="A74">
            <v>2461</v>
          </cell>
          <cell r="B74" t="str">
            <v>Gimnazija Andrije Mohorovičića - Rijeka</v>
          </cell>
        </row>
        <row r="75">
          <cell r="A75">
            <v>2353</v>
          </cell>
          <cell r="B75" t="str">
            <v>Gimnazija Antuna Gustava Matoša - Samobor</v>
          </cell>
        </row>
        <row r="76">
          <cell r="A76">
            <v>2367</v>
          </cell>
          <cell r="B76" t="str">
            <v>Gimnazija Antuna Gustava Matoša - Zabok</v>
          </cell>
        </row>
        <row r="77">
          <cell r="A77">
            <v>2575</v>
          </cell>
          <cell r="B77" t="str">
            <v>Gimnazija Antuna Vrančića</v>
          </cell>
        </row>
        <row r="78">
          <cell r="A78">
            <v>2537</v>
          </cell>
          <cell r="B78" t="str">
            <v>Gimnazija Beli Manastir</v>
          </cell>
        </row>
        <row r="79">
          <cell r="A79">
            <v>2403</v>
          </cell>
          <cell r="B79" t="str">
            <v>Gimnazija Bernardina Frankopana</v>
          </cell>
        </row>
        <row r="80">
          <cell r="A80">
            <v>2429</v>
          </cell>
          <cell r="B80" t="str">
            <v>Gimnazija Bjelovar</v>
          </cell>
        </row>
        <row r="81">
          <cell r="A81">
            <v>2439</v>
          </cell>
          <cell r="B81" t="str">
            <v>Gimnazija Daruvar</v>
          </cell>
        </row>
        <row r="82">
          <cell r="A82">
            <v>2607</v>
          </cell>
          <cell r="B82" t="str">
            <v>Gimnazija Dinka Šimunovića u Sinju</v>
          </cell>
        </row>
        <row r="83">
          <cell r="A83">
            <v>2421</v>
          </cell>
          <cell r="B83" t="str">
            <v>Gimnazija Dr. Ivana Kranjčeva Đurđevac</v>
          </cell>
        </row>
        <row r="84">
          <cell r="A84">
            <v>2602</v>
          </cell>
          <cell r="B84" t="str">
            <v>Gimnazija Dr. Mate Ujevića</v>
          </cell>
        </row>
        <row r="85">
          <cell r="A85">
            <v>2677</v>
          </cell>
          <cell r="B85" t="str">
            <v>Gimnazija Dubrovnik</v>
          </cell>
        </row>
        <row r="86">
          <cell r="A86">
            <v>2448</v>
          </cell>
          <cell r="B86" t="str">
            <v>Gimnazija Eugena Kumičića - Opatija</v>
          </cell>
        </row>
        <row r="87">
          <cell r="A87">
            <v>2422</v>
          </cell>
          <cell r="B87" t="str">
            <v>Gimnazija Fran Galović - Koprivnica</v>
          </cell>
        </row>
        <row r="88">
          <cell r="A88">
            <v>2520</v>
          </cell>
          <cell r="B88" t="str">
            <v>Gimnazija Franje Petrića - Zadar</v>
          </cell>
        </row>
        <row r="89">
          <cell r="A89">
            <v>4047</v>
          </cell>
          <cell r="B89" t="str">
            <v>Gimnazija Futura Aetas Nostra Est</v>
          </cell>
        </row>
        <row r="90">
          <cell r="A90">
            <v>2483</v>
          </cell>
          <cell r="B90" t="str">
            <v>Gimnazija Gospić</v>
          </cell>
        </row>
        <row r="91">
          <cell r="A91">
            <v>2776</v>
          </cell>
          <cell r="B91" t="str">
            <v>Gimnazija i ekonomska škola Benedikta Kotruljevića, s pravom javnosti</v>
          </cell>
        </row>
        <row r="92">
          <cell r="A92">
            <v>2652</v>
          </cell>
          <cell r="B92" t="str">
            <v>Gimnazija i strukovna škola Jurja Dobrile - Pazin</v>
          </cell>
        </row>
        <row r="93">
          <cell r="A93">
            <v>2425</v>
          </cell>
          <cell r="B93" t="str">
            <v>Gimnazija Ivana Zakmardija Dijankovečkoga - Križevci</v>
          </cell>
        </row>
        <row r="94">
          <cell r="A94">
            <v>4014</v>
          </cell>
          <cell r="B94" t="str">
            <v>Gimnazija Josipa Slavenskog Čakovec</v>
          </cell>
        </row>
        <row r="95">
          <cell r="A95">
            <v>2522</v>
          </cell>
          <cell r="B95" t="str">
            <v>Gimnazija Jurja Barakovića</v>
          </cell>
        </row>
        <row r="96">
          <cell r="A96">
            <v>2390</v>
          </cell>
          <cell r="B96" t="str">
            <v>Gimnazija Karlovac</v>
          </cell>
        </row>
        <row r="97">
          <cell r="A97">
            <v>2709</v>
          </cell>
          <cell r="B97" t="str">
            <v>Gimnazija Lucijana Vranjanina</v>
          </cell>
        </row>
        <row r="98">
          <cell r="A98">
            <v>4022</v>
          </cell>
          <cell r="B98" t="str">
            <v>Gimnazija Marul</v>
          </cell>
        </row>
        <row r="99">
          <cell r="A99">
            <v>2509</v>
          </cell>
          <cell r="B99" t="str">
            <v>Gimnazija Matija Mesić</v>
          </cell>
        </row>
        <row r="100">
          <cell r="A100">
            <v>2582</v>
          </cell>
          <cell r="B100" t="str">
            <v>Gimnazija Matije Antuna Reljkovića</v>
          </cell>
        </row>
        <row r="101">
          <cell r="A101">
            <v>2686</v>
          </cell>
          <cell r="B101" t="str">
            <v>Gimnazija Metković</v>
          </cell>
        </row>
        <row r="102">
          <cell r="A102">
            <v>2504</v>
          </cell>
          <cell r="B102" t="str">
            <v>Gimnazija Nova Gradiška</v>
          </cell>
        </row>
        <row r="103">
          <cell r="A103">
            <v>2489</v>
          </cell>
          <cell r="B103" t="str">
            <v>Gimnazija Petra Preradovića - Virovitica</v>
          </cell>
        </row>
        <row r="104">
          <cell r="A104">
            <v>2657</v>
          </cell>
          <cell r="B104" t="str">
            <v>Gimnazija Pula</v>
          </cell>
        </row>
        <row r="105">
          <cell r="A105">
            <v>4012</v>
          </cell>
          <cell r="B105" t="str">
            <v>Gimnazija Sesvete</v>
          </cell>
        </row>
        <row r="106">
          <cell r="A106">
            <v>2381</v>
          </cell>
          <cell r="B106" t="str">
            <v>Gimnazija Sisak</v>
          </cell>
        </row>
        <row r="107">
          <cell r="A107">
            <v>2703</v>
          </cell>
          <cell r="B107" t="str">
            <v>Gimnazija Tituša Brezovačkog</v>
          </cell>
        </row>
        <row r="108">
          <cell r="A108">
            <v>2357</v>
          </cell>
          <cell r="B108" t="str">
            <v>Gimnazija Velika Gorica</v>
          </cell>
        </row>
        <row r="109">
          <cell r="A109">
            <v>2521</v>
          </cell>
          <cell r="B109" t="str">
            <v>Gimnazija Vladimira Nazora</v>
          </cell>
        </row>
        <row r="110">
          <cell r="A110">
            <v>2589</v>
          </cell>
          <cell r="B110" t="str">
            <v>Gimnazija Vukovar</v>
          </cell>
        </row>
        <row r="111">
          <cell r="A111">
            <v>2595</v>
          </cell>
          <cell r="B111" t="str">
            <v>Gimnazija Županja</v>
          </cell>
        </row>
        <row r="112">
          <cell r="A112">
            <v>2642</v>
          </cell>
          <cell r="B112" t="str">
            <v>Gimnazijski kolegij Kraljica Jelena s pravom javnosti - Split</v>
          </cell>
        </row>
        <row r="113">
          <cell r="A113">
            <v>4021</v>
          </cell>
          <cell r="B113" t="str">
            <v>Glazbena škola "Muzički atelje"</v>
          </cell>
        </row>
        <row r="114">
          <cell r="A114">
            <v>552</v>
          </cell>
          <cell r="B114" t="str">
            <v>Glazbena škola Alberta Štrige - Križevci</v>
          </cell>
        </row>
        <row r="115">
          <cell r="A115">
            <v>2337</v>
          </cell>
          <cell r="B115" t="str">
            <v>Glazbena škola Blagoja Berse - Zagreb</v>
          </cell>
        </row>
        <row r="116">
          <cell r="A116">
            <v>1252</v>
          </cell>
          <cell r="B116" t="str">
            <v>Glazbena škola Blagoje Bersa - Zadar</v>
          </cell>
        </row>
        <row r="117">
          <cell r="A117">
            <v>3139</v>
          </cell>
          <cell r="B117" t="str">
            <v>Glazbena škola Brkanović</v>
          </cell>
        </row>
        <row r="118">
          <cell r="A118">
            <v>652</v>
          </cell>
          <cell r="B118" t="str">
            <v xml:space="preserve">Glazbena škola Brune Bjelinskog - Daruvar </v>
          </cell>
        </row>
        <row r="119">
          <cell r="A119">
            <v>1685</v>
          </cell>
          <cell r="B119" t="str">
            <v xml:space="preserve">Glazbena škola Dr. Fra Ivan Glibotić - Imotski </v>
          </cell>
        </row>
        <row r="120">
          <cell r="A120">
            <v>31</v>
          </cell>
          <cell r="B120" t="str">
            <v>Glazbena škola Ferdo Livadić</v>
          </cell>
        </row>
        <row r="121">
          <cell r="A121">
            <v>2851</v>
          </cell>
          <cell r="B121" t="str">
            <v>Glazbena škola Fortunat Pintarića</v>
          </cell>
        </row>
        <row r="122">
          <cell r="A122">
            <v>298</v>
          </cell>
          <cell r="B122" t="str">
            <v>Glazbena škola Frana Lhotke</v>
          </cell>
        </row>
        <row r="123">
          <cell r="A123">
            <v>1384</v>
          </cell>
          <cell r="B123" t="str">
            <v>Glazbena škola Franje Kuhača - Osijek</v>
          </cell>
        </row>
        <row r="124">
          <cell r="A124">
            <v>1555</v>
          </cell>
          <cell r="B124" t="str">
            <v>Glazbena škola Ivana Lukačića</v>
          </cell>
        </row>
        <row r="125">
          <cell r="A125">
            <v>803</v>
          </cell>
          <cell r="B125" t="str">
            <v>Glazbena škola Ivana Matetića - Ronjgova - Rijeka</v>
          </cell>
        </row>
        <row r="126">
          <cell r="A126">
            <v>1981</v>
          </cell>
          <cell r="B126" t="str">
            <v>Glazbena škola Ivana Matetića - Ronjgova Pula</v>
          </cell>
        </row>
        <row r="127">
          <cell r="A127">
            <v>965</v>
          </cell>
          <cell r="B127" t="str">
            <v>Glazbena škola Jan Vlašimsky - Virovitica</v>
          </cell>
        </row>
        <row r="128">
          <cell r="A128">
            <v>4026</v>
          </cell>
          <cell r="B128" t="str">
            <v>Glazbena škola Jastrebarsko</v>
          </cell>
        </row>
        <row r="129">
          <cell r="A129">
            <v>1779</v>
          </cell>
          <cell r="B129" t="str">
            <v xml:space="preserve">Glazbena škola Josipa Hatzea </v>
          </cell>
        </row>
        <row r="130">
          <cell r="A130">
            <v>2588</v>
          </cell>
          <cell r="B130" t="str">
            <v>Glazbena škola Josipa Runjanina</v>
          </cell>
        </row>
        <row r="131">
          <cell r="A131">
            <v>366</v>
          </cell>
          <cell r="B131" t="str">
            <v>Glazbena škola Karlovac</v>
          </cell>
        </row>
        <row r="132">
          <cell r="A132">
            <v>1691</v>
          </cell>
          <cell r="B132" t="str">
            <v>Glazbena škola Makarska</v>
          </cell>
        </row>
        <row r="133">
          <cell r="A133">
            <v>2332</v>
          </cell>
          <cell r="B133" t="str">
            <v>Glazbena škola Pavla Markovca</v>
          </cell>
        </row>
        <row r="134">
          <cell r="A134">
            <v>1035</v>
          </cell>
          <cell r="B134" t="str">
            <v>Glazbena škola Požega</v>
          </cell>
        </row>
        <row r="135">
          <cell r="A135">
            <v>2846</v>
          </cell>
          <cell r="B135" t="str">
            <v>Glazbena škola Pregrada</v>
          </cell>
        </row>
        <row r="136">
          <cell r="A136">
            <v>1122</v>
          </cell>
          <cell r="B136" t="str">
            <v>Glazbena škola Slavonski Brod</v>
          </cell>
        </row>
        <row r="137">
          <cell r="A137">
            <v>3137</v>
          </cell>
          <cell r="B137" t="str">
            <v>Glazbena škola Tarla</v>
          </cell>
        </row>
        <row r="138">
          <cell r="A138">
            <v>264</v>
          </cell>
          <cell r="B138" t="str">
            <v>Glazbena škola u Novskoj</v>
          </cell>
        </row>
        <row r="139">
          <cell r="A139">
            <v>469</v>
          </cell>
          <cell r="B139" t="str">
            <v>Glazbena škola u Varaždinu</v>
          </cell>
        </row>
        <row r="140">
          <cell r="A140">
            <v>4020</v>
          </cell>
          <cell r="B140" t="str">
            <v>Glazbena škola Vanja Kos</v>
          </cell>
        </row>
        <row r="141">
          <cell r="A141">
            <v>631</v>
          </cell>
          <cell r="B141" t="str">
            <v xml:space="preserve">Glazbena škola Vatroslava Lisinskog - Bjelovar </v>
          </cell>
        </row>
        <row r="142">
          <cell r="A142">
            <v>2336</v>
          </cell>
          <cell r="B142" t="str">
            <v>Glazbena škola Vatroslava Lisinskog - Zagreb</v>
          </cell>
        </row>
        <row r="143">
          <cell r="A143">
            <v>2331</v>
          </cell>
          <cell r="B143" t="str">
            <v>Glazbena škola Zlatka Balokovića</v>
          </cell>
        </row>
        <row r="144">
          <cell r="A144">
            <v>2333</v>
          </cell>
          <cell r="B144" t="str">
            <v>Glazbeno učilište Elly Bašić - Zagreb</v>
          </cell>
        </row>
        <row r="145">
          <cell r="A145">
            <v>2701</v>
          </cell>
          <cell r="B145" t="str">
            <v>Gornjogradska gimnazija</v>
          </cell>
        </row>
        <row r="146">
          <cell r="A146">
            <v>2410</v>
          </cell>
          <cell r="B146" t="str">
            <v>Gospodarska škola - Varaždin</v>
          </cell>
        </row>
        <row r="147">
          <cell r="A147">
            <v>2694</v>
          </cell>
          <cell r="B147" t="str">
            <v>Gospodarska škola - Čakovec</v>
          </cell>
        </row>
        <row r="148">
          <cell r="A148">
            <v>2649</v>
          </cell>
          <cell r="B148" t="str">
            <v>Gospodarska škola Istituto Professionale - Buje</v>
          </cell>
        </row>
        <row r="149">
          <cell r="A149">
            <v>2723</v>
          </cell>
          <cell r="B149" t="str">
            <v>Graditeljska tehnička škola - Zagreb</v>
          </cell>
        </row>
        <row r="150">
          <cell r="A150">
            <v>2691</v>
          </cell>
          <cell r="B150" t="str">
            <v>Graditeljska škola - Čakovec</v>
          </cell>
        </row>
        <row r="151">
          <cell r="A151">
            <v>2465</v>
          </cell>
          <cell r="B151" t="str">
            <v>Graditeljska škola za industriju i obrt - Rijeka</v>
          </cell>
        </row>
        <row r="152">
          <cell r="A152">
            <v>2413</v>
          </cell>
          <cell r="B152" t="str">
            <v>Graditeljska, prirodoslovna i rudarska škola - Varaždin</v>
          </cell>
        </row>
        <row r="153">
          <cell r="A153">
            <v>2617</v>
          </cell>
          <cell r="B153" t="str">
            <v>Graditeljsko-geodetska tehnička škola - Split</v>
          </cell>
        </row>
        <row r="154">
          <cell r="A154">
            <v>2552</v>
          </cell>
          <cell r="B154" t="str">
            <v>Graditeljsko-geodetska škola - Osijek</v>
          </cell>
        </row>
        <row r="155">
          <cell r="A155">
            <v>2735</v>
          </cell>
          <cell r="B155" t="str">
            <v>Škola za grafiku, dizajn i medijsku produkciju</v>
          </cell>
        </row>
        <row r="156">
          <cell r="A156">
            <v>2459</v>
          </cell>
          <cell r="B156" t="str">
            <v>Građevinska tehnička škola - Rijeka</v>
          </cell>
        </row>
        <row r="157">
          <cell r="A157">
            <v>2533</v>
          </cell>
          <cell r="B157" t="str">
            <v>Hotelijersko-turistička i ugostiteljska škola - Zadar</v>
          </cell>
        </row>
        <row r="158">
          <cell r="A158">
            <v>2450</v>
          </cell>
          <cell r="B158" t="str">
            <v>Hotelijersko-turistička škola - Opatija</v>
          </cell>
        </row>
        <row r="159">
          <cell r="A159">
            <v>2771</v>
          </cell>
          <cell r="B159" t="str">
            <v>Hotelijersko-turistička škola u Zagrebu</v>
          </cell>
        </row>
        <row r="160">
          <cell r="A160">
            <v>2547</v>
          </cell>
          <cell r="B160" t="str">
            <v>I. gimnazija - Osijek</v>
          </cell>
        </row>
        <row r="161">
          <cell r="A161">
            <v>2619</v>
          </cell>
          <cell r="B161" t="str">
            <v>I. gimnazija - Split</v>
          </cell>
        </row>
        <row r="162">
          <cell r="A162">
            <v>2696</v>
          </cell>
          <cell r="B162" t="str">
            <v>I. gimnazija - Zagreb</v>
          </cell>
        </row>
        <row r="163">
          <cell r="A163">
            <v>614</v>
          </cell>
          <cell r="B163" t="str">
            <v>I. osnovna škola - Bjelovar</v>
          </cell>
        </row>
        <row r="164">
          <cell r="A164">
            <v>2295</v>
          </cell>
          <cell r="B164" t="str">
            <v>I. osnovna škola - Dugave</v>
          </cell>
        </row>
        <row r="165">
          <cell r="A165">
            <v>265</v>
          </cell>
          <cell r="B165" t="str">
            <v>I. osnovna škola - Petrinja</v>
          </cell>
        </row>
        <row r="166">
          <cell r="A166">
            <v>461</v>
          </cell>
          <cell r="B166" t="str">
            <v>I. osnovna škola - Varaždin</v>
          </cell>
        </row>
        <row r="167">
          <cell r="A167">
            <v>63</v>
          </cell>
          <cell r="B167" t="str">
            <v>I. osnovna škola - Vrbovec</v>
          </cell>
        </row>
        <row r="168">
          <cell r="A168">
            <v>2132</v>
          </cell>
          <cell r="B168" t="str">
            <v>I. osnovna škola - Čakovec</v>
          </cell>
        </row>
        <row r="169">
          <cell r="A169">
            <v>2720</v>
          </cell>
          <cell r="B169" t="str">
            <v>I. tehnička škola Tesla</v>
          </cell>
        </row>
        <row r="170">
          <cell r="A170">
            <v>2548</v>
          </cell>
          <cell r="B170" t="str">
            <v>II. gimnazija - Osijek</v>
          </cell>
        </row>
        <row r="171">
          <cell r="A171">
            <v>2620</v>
          </cell>
          <cell r="B171" t="str">
            <v>II. gimnazija - Split</v>
          </cell>
        </row>
        <row r="172">
          <cell r="A172">
            <v>2697</v>
          </cell>
          <cell r="B172" t="str">
            <v>II. gimnazija - Zagreb</v>
          </cell>
        </row>
        <row r="173">
          <cell r="A173">
            <v>621</v>
          </cell>
          <cell r="B173" t="str">
            <v>II. osnovna škola - Bjelovar</v>
          </cell>
        </row>
        <row r="174">
          <cell r="A174">
            <v>462</v>
          </cell>
          <cell r="B174" t="str">
            <v>II. osnovna škola - Varaždin</v>
          </cell>
        </row>
        <row r="175">
          <cell r="A175">
            <v>70</v>
          </cell>
          <cell r="B175" t="str">
            <v>II. osnovna škola - Vrbovec</v>
          </cell>
        </row>
        <row r="176">
          <cell r="A176">
            <v>2135</v>
          </cell>
          <cell r="B176" t="str">
            <v>II. osnovna škola - Čakovec</v>
          </cell>
        </row>
        <row r="177">
          <cell r="A177">
            <v>2549</v>
          </cell>
          <cell r="B177" t="str">
            <v>III. gimnazija - Osijek</v>
          </cell>
        </row>
        <row r="178">
          <cell r="A178">
            <v>2621</v>
          </cell>
          <cell r="B178" t="str">
            <v>III. gimnazija - Split</v>
          </cell>
        </row>
        <row r="179">
          <cell r="A179">
            <v>2698</v>
          </cell>
          <cell r="B179" t="str">
            <v>III. gimnazija - Zagreb</v>
          </cell>
        </row>
        <row r="180">
          <cell r="A180">
            <v>623</v>
          </cell>
          <cell r="B180" t="str">
            <v>III. osnovna škola - Bjelovar</v>
          </cell>
        </row>
        <row r="181">
          <cell r="A181">
            <v>463</v>
          </cell>
          <cell r="B181" t="str">
            <v>III. osnovna škola - Varaždin</v>
          </cell>
        </row>
        <row r="182">
          <cell r="A182">
            <v>2136</v>
          </cell>
          <cell r="B182" t="str">
            <v>III. osnovna škola - Čakovec</v>
          </cell>
        </row>
        <row r="183">
          <cell r="A183">
            <v>2742</v>
          </cell>
          <cell r="B183" t="str">
            <v>Industrijska strojarska škola - Zagreb</v>
          </cell>
        </row>
        <row r="184">
          <cell r="A184">
            <v>2630</v>
          </cell>
          <cell r="B184" t="str">
            <v>Industrijska škola - Split</v>
          </cell>
        </row>
        <row r="185">
          <cell r="A185">
            <v>2505</v>
          </cell>
          <cell r="B185" t="str">
            <v>Industrijsko-obrtnička škola - Nova Gradiška</v>
          </cell>
        </row>
        <row r="186">
          <cell r="A186">
            <v>2658</v>
          </cell>
          <cell r="B186" t="str">
            <v xml:space="preserve">Industrijsko-obrtnička škola - Pula </v>
          </cell>
        </row>
        <row r="187">
          <cell r="A187">
            <v>2382</v>
          </cell>
          <cell r="B187" t="str">
            <v>Industrijsko-obrtnička škola - Sisak</v>
          </cell>
        </row>
        <row r="188">
          <cell r="A188">
            <v>2964</v>
          </cell>
          <cell r="B188" t="str">
            <v>Industrijsko-obrtnička škola - Slatina</v>
          </cell>
        </row>
        <row r="189">
          <cell r="A189">
            <v>2510</v>
          </cell>
          <cell r="B189" t="str">
            <v>Industrijsko-obrtnička škola - Slavonski Brod</v>
          </cell>
        </row>
        <row r="190">
          <cell r="A190">
            <v>2491</v>
          </cell>
          <cell r="B190" t="str">
            <v>Industrijsko-obrtnička škola - Virovitica</v>
          </cell>
        </row>
        <row r="191">
          <cell r="A191">
            <v>2577</v>
          </cell>
          <cell r="B191" t="str">
            <v>Industrijsko-obrtnička škola - Šibenik</v>
          </cell>
        </row>
        <row r="192">
          <cell r="A192">
            <v>2780</v>
          </cell>
          <cell r="B192" t="str">
            <v>Islamska gimnazija dr. Ahmeda Smajlovića - Zagreb</v>
          </cell>
        </row>
        <row r="193">
          <cell r="A193">
            <v>2563</v>
          </cell>
          <cell r="B193" t="str">
            <v xml:space="preserve">Isusovačka klasična gimnazija s pravom javnosti u Osijeku </v>
          </cell>
        </row>
        <row r="194">
          <cell r="A194">
            <v>2699</v>
          </cell>
          <cell r="B194" t="str">
            <v>IV. gimnazija - Zagreb</v>
          </cell>
        </row>
        <row r="195">
          <cell r="A195">
            <v>2622</v>
          </cell>
          <cell r="B195" t="str">
            <v>IV. gimnazija Marko Marulić</v>
          </cell>
        </row>
        <row r="196">
          <cell r="A196">
            <v>628</v>
          </cell>
          <cell r="B196" t="str">
            <v>IV. osnovna škola - Bjelovar</v>
          </cell>
        </row>
        <row r="197">
          <cell r="A197">
            <v>464</v>
          </cell>
          <cell r="B197" t="str">
            <v>IV. osnovna škola - Varaždin</v>
          </cell>
        </row>
        <row r="198">
          <cell r="A198">
            <v>2704</v>
          </cell>
          <cell r="B198" t="str">
            <v>IX. gimnazija - Zagreb</v>
          </cell>
        </row>
        <row r="199">
          <cell r="A199">
            <v>4030</v>
          </cell>
          <cell r="B199" t="str">
            <v>Jezična gimnazija Sova Zagreb</v>
          </cell>
        </row>
        <row r="200">
          <cell r="A200">
            <v>2911</v>
          </cell>
          <cell r="B200" t="str">
            <v>Katolička gimnazija s pravom javnosti u Požegi</v>
          </cell>
        </row>
        <row r="201">
          <cell r="A201">
            <v>2912</v>
          </cell>
          <cell r="B201" t="str">
            <v>Katolička klasična gimnazija s pravom javnosti u Virovitici</v>
          </cell>
        </row>
        <row r="202">
          <cell r="A202">
            <v>4051</v>
          </cell>
          <cell r="B202" t="str">
            <v>Katolička osnovna škola u Virovitici</v>
          </cell>
        </row>
        <row r="203">
          <cell r="A203">
            <v>3076</v>
          </cell>
          <cell r="B203" t="str">
            <v>Katolička osnovna škola - Požega</v>
          </cell>
        </row>
        <row r="204">
          <cell r="A204">
            <v>2918</v>
          </cell>
          <cell r="B204" t="str">
            <v>Katolička osnovna škola - Šibenik</v>
          </cell>
        </row>
        <row r="205">
          <cell r="A205">
            <v>4044</v>
          </cell>
          <cell r="B205" t="str">
            <v>Katolička osnovna škola Josip Pavlišić</v>
          </cell>
        </row>
        <row r="206">
          <cell r="A206">
            <v>4025</v>
          </cell>
          <cell r="B206" t="str">
            <v>Katolička osnovna škola Svete Uršule</v>
          </cell>
        </row>
        <row r="207">
          <cell r="A207">
            <v>2712</v>
          </cell>
          <cell r="B207" t="str">
            <v>Klasična gimnazija - Zagreb</v>
          </cell>
        </row>
        <row r="208">
          <cell r="A208">
            <v>2514</v>
          </cell>
          <cell r="B208" t="str">
            <v>Klasična gimnazija fra Marijana Lanosovića s pravom javnosti - Slavonski Brod</v>
          </cell>
        </row>
        <row r="209">
          <cell r="A209">
            <v>2523</v>
          </cell>
          <cell r="B209" t="str">
            <v>Klasična gimnazija Ivana Pavla II. s pravom javnosti - Zadar</v>
          </cell>
        </row>
        <row r="210">
          <cell r="A210">
            <v>2645</v>
          </cell>
          <cell r="B210" t="str">
            <v>Klesarska škola - Pučišća</v>
          </cell>
        </row>
        <row r="211">
          <cell r="A211">
            <v>2431</v>
          </cell>
          <cell r="B211" t="str">
            <v>Komercijalna i trgovačka škola - Bjelovar</v>
          </cell>
        </row>
        <row r="212">
          <cell r="A212">
            <v>2626</v>
          </cell>
          <cell r="B212" t="str">
            <v>Komercijalno - trgovačka škola - Split</v>
          </cell>
        </row>
        <row r="213">
          <cell r="A213">
            <v>2778</v>
          </cell>
          <cell r="B213" t="str">
            <v>LINigra-privatna škola s pravom javnosti</v>
          </cell>
        </row>
        <row r="214">
          <cell r="A214">
            <v>2573</v>
          </cell>
          <cell r="B214" t="str">
            <v>Medicinska i kemijska škola - Šibenik</v>
          </cell>
        </row>
        <row r="215">
          <cell r="A215">
            <v>2430</v>
          </cell>
          <cell r="B215" t="str">
            <v>Medicinska škola - Bjelovar</v>
          </cell>
        </row>
        <row r="216">
          <cell r="A216">
            <v>2678</v>
          </cell>
          <cell r="B216" t="str">
            <v>Medicinska škola - Dubrovnik</v>
          </cell>
        </row>
        <row r="217">
          <cell r="A217">
            <v>2394</v>
          </cell>
          <cell r="B217" t="str">
            <v>Medicinska škola - Karlovac</v>
          </cell>
        </row>
        <row r="218">
          <cell r="A218">
            <v>2550</v>
          </cell>
          <cell r="B218" t="str">
            <v>Medicinska škola - Osijek</v>
          </cell>
        </row>
        <row r="219">
          <cell r="A219">
            <v>2662</v>
          </cell>
          <cell r="B219" t="str">
            <v>Medicinska škola - Pula</v>
          </cell>
        </row>
        <row r="220">
          <cell r="A220">
            <v>2409</v>
          </cell>
          <cell r="B220" t="str">
            <v>Medicinska škola - Varaždin</v>
          </cell>
        </row>
        <row r="221">
          <cell r="A221">
            <v>2525</v>
          </cell>
          <cell r="B221" t="str">
            <v xml:space="preserve">Medicinska škola Ante Kuzmanića - Zadar </v>
          </cell>
        </row>
        <row r="222">
          <cell r="A222">
            <v>2466</v>
          </cell>
          <cell r="B222" t="str">
            <v>Medicinska škola u Rijeci</v>
          </cell>
        </row>
        <row r="223">
          <cell r="A223">
            <v>4024</v>
          </cell>
          <cell r="B223" t="str">
            <v>Međunarodna osnovna škola "Vedri obzori"</v>
          </cell>
        </row>
        <row r="224">
          <cell r="A224">
            <v>2397</v>
          </cell>
          <cell r="B224" t="str">
            <v>Mješovita industrijsko - obrtnička škola - Karlovac</v>
          </cell>
        </row>
        <row r="225">
          <cell r="A225">
            <v>2624</v>
          </cell>
          <cell r="B225" t="str">
            <v>Nadbiskupijska klasična gimnazija Don Frane Bulić - s pravom javnosti - Split</v>
          </cell>
        </row>
        <row r="226">
          <cell r="A226">
            <v>2736</v>
          </cell>
          <cell r="B226" t="str">
            <v>Nadbiskupska klasična gimnazija s pravom javnosti - Zagreb</v>
          </cell>
        </row>
        <row r="227">
          <cell r="A227">
            <v>4023</v>
          </cell>
          <cell r="B227" t="str">
            <v>Nadbiskupsko sjemenište "Zmajević"</v>
          </cell>
        </row>
        <row r="228">
          <cell r="A228">
            <v>0</v>
          </cell>
          <cell r="B228" t="str">
            <v>Nepoznata</v>
          </cell>
        </row>
        <row r="229">
          <cell r="A229">
            <v>2629</v>
          </cell>
          <cell r="B229" t="str">
            <v>Obrtna tehnička škola - Split</v>
          </cell>
        </row>
        <row r="230">
          <cell r="A230">
            <v>2743</v>
          </cell>
          <cell r="B230" t="str">
            <v>Obrtnička i industrijska graditeljska škola - Zagreb</v>
          </cell>
        </row>
        <row r="231">
          <cell r="A231">
            <v>2401</v>
          </cell>
          <cell r="B231" t="str">
            <v>Obrtnička i tehnička škola - Ogulin</v>
          </cell>
        </row>
        <row r="232">
          <cell r="A232">
            <v>2434</v>
          </cell>
          <cell r="B232" t="str">
            <v>Obrtnička škola - Bjelovar</v>
          </cell>
        </row>
        <row r="233">
          <cell r="A233">
            <v>2674</v>
          </cell>
          <cell r="B233" t="str">
            <v>Obrtnička škola - Dubrovnik</v>
          </cell>
        </row>
        <row r="234">
          <cell r="A234">
            <v>2423</v>
          </cell>
          <cell r="B234" t="str">
            <v>Obrtnička škola - Koprivnica</v>
          </cell>
        </row>
        <row r="235">
          <cell r="A235">
            <v>2449</v>
          </cell>
          <cell r="B235" t="str">
            <v>Obrtnička škola - Opatija</v>
          </cell>
        </row>
        <row r="236">
          <cell r="A236">
            <v>2556</v>
          </cell>
          <cell r="B236" t="str">
            <v>Obrtnička škola - Osijek</v>
          </cell>
        </row>
        <row r="237">
          <cell r="A237">
            <v>2500</v>
          </cell>
          <cell r="B237" t="str">
            <v>Obrtnička škola - Požega</v>
          </cell>
        </row>
        <row r="238">
          <cell r="A238">
            <v>2384</v>
          </cell>
          <cell r="B238" t="str">
            <v>Obrtnička škola - Sisak</v>
          </cell>
        </row>
        <row r="239">
          <cell r="A239">
            <v>2508</v>
          </cell>
          <cell r="B239" t="str">
            <v>Obrtnička škola - Slavonski Brod</v>
          </cell>
        </row>
        <row r="240">
          <cell r="A240">
            <v>2618</v>
          </cell>
          <cell r="B240" t="str">
            <v>Obrtnička škola - Split</v>
          </cell>
        </row>
        <row r="241">
          <cell r="A241">
            <v>2526</v>
          </cell>
          <cell r="B241" t="str">
            <v>Obrtnička škola Gojka Matuline - Zadar</v>
          </cell>
        </row>
        <row r="242">
          <cell r="A242">
            <v>2741</v>
          </cell>
          <cell r="B242" t="str">
            <v>Obrtnička škola za osobne usluge - Zagreb</v>
          </cell>
        </row>
        <row r="243">
          <cell r="A243">
            <v>2594</v>
          </cell>
          <cell r="B243" t="str">
            <v>Obrtničko - industrijska škola - Županja</v>
          </cell>
        </row>
        <row r="244">
          <cell r="A244">
            <v>2599</v>
          </cell>
          <cell r="B244" t="str">
            <v xml:space="preserve">Obrtničko-industrijska škola u Imotskom </v>
          </cell>
        </row>
        <row r="245">
          <cell r="A245">
            <v>3168</v>
          </cell>
          <cell r="B245" t="str">
            <v>Opća privatna gimnazija - Zagreb</v>
          </cell>
        </row>
        <row r="246">
          <cell r="A246">
            <v>2081</v>
          </cell>
          <cell r="B246" t="str">
            <v>Osnovna glazbena škola (pri Pučkom otvorenom učilištu Ploče)</v>
          </cell>
        </row>
        <row r="247">
          <cell r="A247">
            <v>69</v>
          </cell>
          <cell r="B247" t="str">
            <v>Osnovna glazbena škola (pri Pučkom otvorenom učilištu Vrbovec)</v>
          </cell>
        </row>
        <row r="248">
          <cell r="A248">
            <v>2935</v>
          </cell>
          <cell r="B248" t="str">
            <v>Osnovna glazbena škola - Metković</v>
          </cell>
        </row>
        <row r="249">
          <cell r="A249">
            <v>1028</v>
          </cell>
          <cell r="B249" t="str">
            <v>Osnovna glazbena škola - Pakrac</v>
          </cell>
        </row>
        <row r="250">
          <cell r="A250">
            <v>452</v>
          </cell>
          <cell r="B250" t="str">
            <v>Osnovna glazbena škola - pučko otvoreno učilište Dragutin Novak</v>
          </cell>
        </row>
        <row r="251">
          <cell r="A251">
            <v>2853</v>
          </cell>
          <cell r="B251" t="str">
            <v>Osnovna glazbena škola - Slatina</v>
          </cell>
        </row>
        <row r="252">
          <cell r="A252">
            <v>805</v>
          </cell>
          <cell r="B252" t="str">
            <v>Osnovna glazbena škola Aleksandra Jug - Matić</v>
          </cell>
        </row>
        <row r="253">
          <cell r="A253">
            <v>2949</v>
          </cell>
          <cell r="B253" t="str">
            <v>Osnovna glazbena škola Beli Manastir</v>
          </cell>
        </row>
        <row r="254">
          <cell r="A254">
            <v>258</v>
          </cell>
          <cell r="B254" t="str">
            <v>Osnovna glazbena škola Borisa Papandopula</v>
          </cell>
        </row>
        <row r="255">
          <cell r="A255">
            <v>3140</v>
          </cell>
          <cell r="B255" t="str">
            <v>Osnovna glazbena škola Brač</v>
          </cell>
        </row>
        <row r="256">
          <cell r="A256">
            <v>3130</v>
          </cell>
          <cell r="B256" t="str">
            <v>Osnovna glazbena škola Dugo Selo</v>
          </cell>
        </row>
        <row r="257">
          <cell r="A257">
            <v>460</v>
          </cell>
          <cell r="B257" t="str">
            <v>Osnovna glazbena škola Ivan Padovec</v>
          </cell>
        </row>
        <row r="258">
          <cell r="A258">
            <v>2334</v>
          </cell>
          <cell r="B258" t="str">
            <v xml:space="preserve">Osnovna glazbena škola Ivana Zajca </v>
          </cell>
        </row>
        <row r="259">
          <cell r="A259">
            <v>745</v>
          </cell>
          <cell r="B259" t="str">
            <v>Osnovna glazbena škola Ive Tijardovića - Delnice</v>
          </cell>
        </row>
        <row r="260">
          <cell r="A260">
            <v>1715</v>
          </cell>
          <cell r="B260" t="str">
            <v xml:space="preserve">Osnovna glazbena škola Jakova Gotovca </v>
          </cell>
        </row>
        <row r="261">
          <cell r="A261">
            <v>850</v>
          </cell>
          <cell r="B261" t="str">
            <v>Osnovna glazbena škola Josipa Kašmana</v>
          </cell>
        </row>
        <row r="262">
          <cell r="A262">
            <v>1584</v>
          </cell>
          <cell r="B262" t="str">
            <v>Osnovna glazbena škola Josipa Runjanina - Vinkovci</v>
          </cell>
        </row>
        <row r="263">
          <cell r="A263">
            <v>2909</v>
          </cell>
          <cell r="B263" t="str">
            <v>Osnovna glazbena škola Kontesa Dora</v>
          </cell>
        </row>
        <row r="264">
          <cell r="A264">
            <v>4033</v>
          </cell>
          <cell r="B264" t="str">
            <v>Osnovna glazbena škola Korčula</v>
          </cell>
        </row>
        <row r="265">
          <cell r="A265">
            <v>1529</v>
          </cell>
          <cell r="B265" t="str">
            <v>Osnovna glazbena škola Krsto Odak</v>
          </cell>
        </row>
        <row r="266">
          <cell r="A266">
            <v>446</v>
          </cell>
          <cell r="B266" t="str">
            <v>Osnovna glazbena škola Ladislava Šabana</v>
          </cell>
        </row>
        <row r="267">
          <cell r="A267">
            <v>1702</v>
          </cell>
          <cell r="B267" t="str">
            <v>Osnovna glazbena škola Lovre pl. Matačića</v>
          </cell>
        </row>
        <row r="268">
          <cell r="A268">
            <v>1941</v>
          </cell>
          <cell r="B268" t="str">
            <v>Umjetnička škola Matka Brajše Rašana</v>
          </cell>
        </row>
        <row r="269">
          <cell r="A269">
            <v>842</v>
          </cell>
          <cell r="B269" t="str">
            <v>Osnovna glazbena škola Mirković</v>
          </cell>
        </row>
        <row r="270">
          <cell r="A270">
            <v>3148</v>
          </cell>
          <cell r="B270" t="str">
            <v>Osnovna glazbena škola Mladen Pozaić pri Osnovnoj školi Garešnica</v>
          </cell>
        </row>
        <row r="271">
          <cell r="A271">
            <v>1332</v>
          </cell>
          <cell r="B271" t="str">
            <v>Osnovna glazbena škola pri Osnovnoj školi August Harambašić</v>
          </cell>
        </row>
        <row r="272">
          <cell r="A272">
            <v>146</v>
          </cell>
          <cell r="B272" t="str">
            <v>Osnovna glazbena škola pri Osnovnoj školi Augusta Cesarca - Krapina</v>
          </cell>
        </row>
        <row r="273">
          <cell r="A273">
            <v>2947</v>
          </cell>
          <cell r="B273" t="str">
            <v>Osnovna glazbena škola pri Osnovnoj školi Biograd</v>
          </cell>
        </row>
        <row r="274">
          <cell r="A274">
            <v>2956</v>
          </cell>
          <cell r="B274" t="str">
            <v>Osnovna glazbena škola pri Osnovnoj školi Blato</v>
          </cell>
        </row>
        <row r="275">
          <cell r="A275">
            <v>2945</v>
          </cell>
          <cell r="B275" t="str">
            <v>Osnovna glazbena škola pri Osnovnoj školi Dr. Jure Turića</v>
          </cell>
        </row>
        <row r="276">
          <cell r="A276">
            <v>1587</v>
          </cell>
          <cell r="B276" t="str">
            <v>Osnovna glazbena škola pri Osnovnoj školi Dragutina Tadijanovića</v>
          </cell>
        </row>
        <row r="277">
          <cell r="A277">
            <v>1338</v>
          </cell>
          <cell r="B277" t="str">
            <v>Osnovna glazbena škola pri Osnovnoj školi Ivan Goran Kovačić</v>
          </cell>
        </row>
        <row r="278">
          <cell r="A278">
            <v>862</v>
          </cell>
          <cell r="B278" t="str">
            <v>Osnovna glazbena škola pri Osnovnoj školi Ivana Mažuranića</v>
          </cell>
        </row>
        <row r="279">
          <cell r="A279">
            <v>3289</v>
          </cell>
          <cell r="B279" t="str">
            <v>Osnovna glazbena škola pri osnovnoj školi Ivane Brlić - Mažuranić</v>
          </cell>
        </row>
        <row r="280">
          <cell r="A280">
            <v>3149</v>
          </cell>
          <cell r="B280" t="str">
            <v>Osnovna glazbena škola pri Osnovnoj školi Ksavera Šandora Gjalskog</v>
          </cell>
        </row>
        <row r="281">
          <cell r="A281">
            <v>3129</v>
          </cell>
          <cell r="B281" t="str">
            <v>Osnovna glazbena škola pri Osnovnoj školi Marija Bistrica</v>
          </cell>
        </row>
        <row r="282">
          <cell r="A282">
            <v>1390</v>
          </cell>
          <cell r="B282" t="str">
            <v>Osnovna glazbena škola pri Osnovnoj školi Matije Petra Katančića</v>
          </cell>
        </row>
        <row r="283">
          <cell r="A283">
            <v>2115</v>
          </cell>
          <cell r="B283" t="str">
            <v>Osnovna glazbena škola pri Osnovnoj školi Opuzen</v>
          </cell>
        </row>
        <row r="284">
          <cell r="A284">
            <v>3301</v>
          </cell>
          <cell r="B284" t="str">
            <v>Osnovna glazbena škola pri Osnovnoj školi Orebić</v>
          </cell>
        </row>
        <row r="285">
          <cell r="A285">
            <v>3300</v>
          </cell>
          <cell r="B285" t="str">
            <v>Osnovna glazbena škola pri Osnovnoj školi Petra Kanavelića</v>
          </cell>
        </row>
        <row r="286">
          <cell r="A286">
            <v>2966</v>
          </cell>
          <cell r="B286" t="str">
            <v>Osnovna glazbena škola pri Osnovnoj školi Rivarela</v>
          </cell>
        </row>
        <row r="287">
          <cell r="A287">
            <v>1987</v>
          </cell>
          <cell r="B287" t="str">
            <v>Osnovna glazbena škola pri Osnovnoj školi Vladimira Nazora</v>
          </cell>
        </row>
        <row r="288">
          <cell r="A288">
            <v>1098</v>
          </cell>
          <cell r="B288" t="str">
            <v>Osnovna glazbena škola pučko otvoreno učilište Matija Antun Relković</v>
          </cell>
        </row>
        <row r="289">
          <cell r="A289">
            <v>4032</v>
          </cell>
          <cell r="B289" t="str">
            <v>Osnovna glazbena škola Rab</v>
          </cell>
        </row>
        <row r="290">
          <cell r="A290">
            <v>2335</v>
          </cell>
          <cell r="B290" t="str">
            <v>Osnovna glazbena škola Rudolfa Matza</v>
          </cell>
        </row>
        <row r="291">
          <cell r="A291">
            <v>1601</v>
          </cell>
          <cell r="B291" t="str">
            <v>Osnovna glazbena škola Srećko Albini - Županja</v>
          </cell>
        </row>
        <row r="292">
          <cell r="A292">
            <v>2967</v>
          </cell>
          <cell r="B292" t="str">
            <v>Osnovna glazbena škola Sv. Benedikta</v>
          </cell>
        </row>
        <row r="293">
          <cell r="A293">
            <v>2032</v>
          </cell>
          <cell r="B293" t="str">
            <v>Osnovna glazbena škola Umag, Scuola elementare di musica Umago</v>
          </cell>
        </row>
        <row r="294">
          <cell r="A294">
            <v>2954</v>
          </cell>
          <cell r="B294" t="str">
            <v>Osnovna glazbena škola Vela Luka pri Osnovnoj školi - Vela Luka</v>
          </cell>
        </row>
        <row r="295">
          <cell r="A295">
            <v>908</v>
          </cell>
          <cell r="B295" t="str">
            <v>Osnovna glazbena škola Vjenceslava Novaka - Senj</v>
          </cell>
        </row>
        <row r="296">
          <cell r="A296">
            <v>2329</v>
          </cell>
          <cell r="B296" t="str">
            <v>Osnovna glazbena škola Zlatka Grgoševića</v>
          </cell>
        </row>
        <row r="297">
          <cell r="A297">
            <v>2347</v>
          </cell>
          <cell r="B297" t="str">
            <v>Osnovna Montessori Škola Barunice Dedee Vranyczany</v>
          </cell>
        </row>
        <row r="298">
          <cell r="A298">
            <v>806</v>
          </cell>
          <cell r="B298" t="str">
            <v>Osnovna waldorfska škola - Rijeka</v>
          </cell>
        </row>
        <row r="299">
          <cell r="A299">
            <v>4003</v>
          </cell>
          <cell r="B299" t="str">
            <v>Osnovna škola "Meterize"</v>
          </cell>
        </row>
        <row r="300">
          <cell r="A300">
            <v>4019</v>
          </cell>
          <cell r="B300" t="str">
            <v>Osnovna škola Dugo Selo</v>
          </cell>
        </row>
        <row r="301">
          <cell r="A301">
            <v>1967</v>
          </cell>
          <cell r="B301" t="str">
            <v>Osnovna škola Giuseppina Martinuzzi - Pula</v>
          </cell>
        </row>
        <row r="302">
          <cell r="A302">
            <v>1820</v>
          </cell>
          <cell r="B302" t="str">
            <v>Osnovna škola Josipa Jovića</v>
          </cell>
        </row>
        <row r="303">
          <cell r="A303">
            <v>193</v>
          </cell>
          <cell r="B303" t="str">
            <v>Osnovna škola pri Specijalnoj bolnici za rehabilitaciju Krapinske Toplice</v>
          </cell>
        </row>
        <row r="304">
          <cell r="A304">
            <v>1953</v>
          </cell>
          <cell r="B304" t="str">
            <v>Osnovna škola Vladimira Nazora Pazin, Glazbeni odjel Pazin</v>
          </cell>
        </row>
        <row r="305">
          <cell r="A305">
            <v>2328</v>
          </cell>
          <cell r="B305" t="str">
            <v>Osnovna škola za balet i ritmiku - Zagreb</v>
          </cell>
        </row>
        <row r="306">
          <cell r="A306">
            <v>2944</v>
          </cell>
          <cell r="B306" t="str">
            <v>Osnovna škola za balet i suvremeni ples pri Osnovnoj školi Vežica</v>
          </cell>
        </row>
        <row r="307">
          <cell r="A307">
            <v>1695</v>
          </cell>
          <cell r="B307" t="str">
            <v>OŠ 1. listopada 1942.</v>
          </cell>
        </row>
        <row r="308">
          <cell r="A308">
            <v>275</v>
          </cell>
          <cell r="B308" t="str">
            <v>OŠ 22. lipnja</v>
          </cell>
        </row>
        <row r="309">
          <cell r="A309">
            <v>929</v>
          </cell>
          <cell r="B309" t="str">
            <v>OŠ A. G. Matoša - Novalja</v>
          </cell>
        </row>
        <row r="310">
          <cell r="A310">
            <v>2270</v>
          </cell>
          <cell r="B310" t="str">
            <v>OŠ Alojzija Stepinca</v>
          </cell>
        </row>
        <row r="311">
          <cell r="A311">
            <v>496</v>
          </cell>
          <cell r="B311" t="str">
            <v>OŠ Andrije Kačića Miošića</v>
          </cell>
        </row>
        <row r="312">
          <cell r="A312">
            <v>574</v>
          </cell>
          <cell r="B312" t="str">
            <v>OŠ Andrije Palmovića</v>
          </cell>
        </row>
        <row r="313">
          <cell r="A313">
            <v>1626</v>
          </cell>
          <cell r="B313" t="str">
            <v>OŠ Ane Katarine Zrinski</v>
          </cell>
        </row>
        <row r="314">
          <cell r="A314">
            <v>1840</v>
          </cell>
          <cell r="B314" t="str">
            <v>OŠ Ante Anđelinović</v>
          </cell>
        </row>
        <row r="315">
          <cell r="A315">
            <v>2068</v>
          </cell>
          <cell r="B315" t="str">
            <v xml:space="preserve">OŠ Ante Curać-Pinjac </v>
          </cell>
        </row>
        <row r="316">
          <cell r="A316">
            <v>2885</v>
          </cell>
          <cell r="B316" t="str">
            <v>OŠ Ante Kovačića - Marija Gorica</v>
          </cell>
        </row>
        <row r="317">
          <cell r="A317">
            <v>2247</v>
          </cell>
          <cell r="B317" t="str">
            <v>OŠ Ante Kovačića - Zagreb</v>
          </cell>
        </row>
        <row r="318">
          <cell r="A318">
            <v>220</v>
          </cell>
          <cell r="B318" t="str">
            <v>OŠ Ante Kovačića - Zlatar</v>
          </cell>
        </row>
        <row r="319">
          <cell r="A319">
            <v>1868</v>
          </cell>
          <cell r="B319" t="str">
            <v>OŠ Ante Starčevića - Dicmo</v>
          </cell>
        </row>
        <row r="320">
          <cell r="A320">
            <v>498</v>
          </cell>
          <cell r="B320" t="str">
            <v>OŠ Ante Starčevića - Lepoglava</v>
          </cell>
        </row>
        <row r="321">
          <cell r="A321">
            <v>1194</v>
          </cell>
          <cell r="B321" t="str">
            <v>OŠ Ante Starčevića - Rešetari</v>
          </cell>
        </row>
        <row r="322">
          <cell r="A322">
            <v>1512</v>
          </cell>
          <cell r="B322" t="str">
            <v>OŠ Ante Starčevića - Viljevo</v>
          </cell>
        </row>
        <row r="323">
          <cell r="A323">
            <v>1631</v>
          </cell>
          <cell r="B323" t="str">
            <v>OŠ Antun Gustav Matoš - Tovarnik</v>
          </cell>
        </row>
        <row r="324">
          <cell r="A324">
            <v>1582</v>
          </cell>
          <cell r="B324" t="str">
            <v>OŠ Antun Gustav Matoš - Vinkovci</v>
          </cell>
        </row>
        <row r="325">
          <cell r="A325">
            <v>1614</v>
          </cell>
          <cell r="B325" t="str">
            <v>OŠ Antun i Stjepan Radić</v>
          </cell>
        </row>
        <row r="326">
          <cell r="A326">
            <v>398</v>
          </cell>
          <cell r="B326" t="str">
            <v xml:space="preserve">OŠ Antun Klasnic - Lasinja </v>
          </cell>
        </row>
        <row r="327">
          <cell r="A327">
            <v>1124</v>
          </cell>
          <cell r="B327" t="str">
            <v>OŠ Antun Matija Reljković</v>
          </cell>
        </row>
        <row r="328">
          <cell r="A328">
            <v>1180</v>
          </cell>
          <cell r="B328" t="str">
            <v>OŠ Antun Mihanović - Nova Kapela - Batrina</v>
          </cell>
        </row>
        <row r="329">
          <cell r="A329">
            <v>1101</v>
          </cell>
          <cell r="B329" t="str">
            <v>OŠ Antun Mihanović - Slavonski Brod</v>
          </cell>
        </row>
        <row r="330">
          <cell r="A330">
            <v>524</v>
          </cell>
          <cell r="B330" t="str">
            <v>OŠ Antun Nemčić Gostovinski</v>
          </cell>
        </row>
        <row r="331">
          <cell r="A331">
            <v>76</v>
          </cell>
          <cell r="B331" t="str">
            <v>OŠ Antuna Augustinčića</v>
          </cell>
        </row>
        <row r="332">
          <cell r="A332">
            <v>1597</v>
          </cell>
          <cell r="B332" t="str">
            <v>OŠ Antuna Bauera</v>
          </cell>
        </row>
        <row r="333">
          <cell r="A333">
            <v>2219</v>
          </cell>
          <cell r="B333" t="str">
            <v>OŠ Antuna Branka Šimića</v>
          </cell>
        </row>
        <row r="334">
          <cell r="A334">
            <v>2222</v>
          </cell>
          <cell r="B334" t="str">
            <v>OŠ Antuna Gustava Matoša - Zagreb</v>
          </cell>
        </row>
        <row r="335">
          <cell r="A335">
            <v>970</v>
          </cell>
          <cell r="B335" t="str">
            <v>OŠ Antuna Gustava Matoša - Čačinci</v>
          </cell>
        </row>
        <row r="336">
          <cell r="A336">
            <v>506</v>
          </cell>
          <cell r="B336" t="str">
            <v>OŠ Antuna i Ivana Kukuljevića</v>
          </cell>
        </row>
        <row r="337">
          <cell r="A337">
            <v>1033</v>
          </cell>
          <cell r="B337" t="str">
            <v>OŠ Antuna Kanižlića</v>
          </cell>
        </row>
        <row r="338">
          <cell r="A338">
            <v>2055</v>
          </cell>
          <cell r="B338" t="str">
            <v>OŠ Antuna Masle - Orašac</v>
          </cell>
        </row>
        <row r="339">
          <cell r="A339">
            <v>141</v>
          </cell>
          <cell r="B339" t="str">
            <v>OŠ Antuna Mihanovića - Klanjec</v>
          </cell>
        </row>
        <row r="340">
          <cell r="A340">
            <v>1364</v>
          </cell>
          <cell r="B340" t="str">
            <v>OŠ Antuna Mihanovića - Osijek</v>
          </cell>
        </row>
        <row r="341">
          <cell r="A341">
            <v>207</v>
          </cell>
          <cell r="B341" t="str">
            <v>OŠ Antuna Mihanovića - Petrovsko</v>
          </cell>
        </row>
        <row r="342">
          <cell r="A342">
            <v>2208</v>
          </cell>
          <cell r="B342" t="str">
            <v>OŠ Antuna Mihanovića - Zagreb</v>
          </cell>
        </row>
        <row r="343">
          <cell r="A343">
            <v>1517</v>
          </cell>
          <cell r="B343" t="str">
            <v>OŠ Antuna Mihanovića Petropoljskog</v>
          </cell>
        </row>
        <row r="344">
          <cell r="A344">
            <v>1510</v>
          </cell>
          <cell r="B344" t="str">
            <v>OŠ Antunovac</v>
          </cell>
        </row>
        <row r="345">
          <cell r="A345">
            <v>923</v>
          </cell>
          <cell r="B345" t="str">
            <v>OŠ Anž Frankopan - Kosinj</v>
          </cell>
        </row>
        <row r="346">
          <cell r="A346">
            <v>1625</v>
          </cell>
          <cell r="B346" t="str">
            <v>OŠ August Cesarec - Ivankovo</v>
          </cell>
        </row>
        <row r="347">
          <cell r="A347">
            <v>1005</v>
          </cell>
          <cell r="B347" t="str">
            <v>OŠ August Cesarec - Špišić Bukovica</v>
          </cell>
        </row>
        <row r="348">
          <cell r="A348">
            <v>1330</v>
          </cell>
          <cell r="B348" t="str">
            <v>OŠ August Harambašić</v>
          </cell>
        </row>
        <row r="349">
          <cell r="A349">
            <v>1379</v>
          </cell>
          <cell r="B349" t="str">
            <v>OŠ August Šenoa - Osijek</v>
          </cell>
        </row>
        <row r="350">
          <cell r="A350">
            <v>143</v>
          </cell>
          <cell r="B350" t="str">
            <v>OŠ Augusta Cesarca - Krapina</v>
          </cell>
        </row>
        <row r="351">
          <cell r="A351">
            <v>2237</v>
          </cell>
          <cell r="B351" t="str">
            <v>OŠ Augusta Cesarca - Zagreb</v>
          </cell>
        </row>
        <row r="352">
          <cell r="A352">
            <v>2223</v>
          </cell>
          <cell r="B352" t="str">
            <v>OŠ Augusta Harambašića</v>
          </cell>
        </row>
        <row r="353">
          <cell r="A353">
            <v>1135</v>
          </cell>
          <cell r="B353" t="str">
            <v>OŠ Augusta Šenoe - Gundinci</v>
          </cell>
        </row>
        <row r="354">
          <cell r="A354">
            <v>2255</v>
          </cell>
          <cell r="B354" t="str">
            <v>OŠ Augusta Šenoe - Zagreb</v>
          </cell>
        </row>
        <row r="355">
          <cell r="A355">
            <v>816</v>
          </cell>
          <cell r="B355" t="str">
            <v>OŠ Bakar</v>
          </cell>
        </row>
        <row r="356">
          <cell r="A356">
            <v>2250</v>
          </cell>
          <cell r="B356" t="str">
            <v>OŠ Bana Josipa Jelačića</v>
          </cell>
        </row>
        <row r="357">
          <cell r="A357">
            <v>347</v>
          </cell>
          <cell r="B357" t="str">
            <v>OŠ Banija</v>
          </cell>
        </row>
        <row r="358">
          <cell r="A358">
            <v>239</v>
          </cell>
          <cell r="B358" t="str">
            <v>OŠ Banova Jaruga</v>
          </cell>
        </row>
        <row r="359">
          <cell r="A359">
            <v>399</v>
          </cell>
          <cell r="B359" t="str">
            <v>OŠ Barilović</v>
          </cell>
        </row>
        <row r="360">
          <cell r="A360">
            <v>1853</v>
          </cell>
          <cell r="B360" t="str">
            <v>OŠ Bariše Granića Meštra</v>
          </cell>
        </row>
        <row r="361">
          <cell r="A361">
            <v>1576</v>
          </cell>
          <cell r="B361" t="str">
            <v>OŠ Bartola Kašića - Vinkovci</v>
          </cell>
        </row>
        <row r="362">
          <cell r="A362">
            <v>2907</v>
          </cell>
          <cell r="B362" t="str">
            <v>OŠ Bartola Kašića - Zagreb</v>
          </cell>
        </row>
        <row r="363">
          <cell r="A363">
            <v>1240</v>
          </cell>
          <cell r="B363" t="str">
            <v>OŠ Bartula Kašića - Zadar</v>
          </cell>
        </row>
        <row r="364">
          <cell r="A364">
            <v>160</v>
          </cell>
          <cell r="B364" t="str">
            <v>OŠ Bedekovčina</v>
          </cell>
        </row>
        <row r="365">
          <cell r="A365">
            <v>2887</v>
          </cell>
          <cell r="B365" t="str">
            <v>OŠ Bedenica</v>
          </cell>
        </row>
        <row r="366">
          <cell r="A366">
            <v>2847</v>
          </cell>
          <cell r="B366" t="str">
            <v>OŠ Belec</v>
          </cell>
        </row>
        <row r="367">
          <cell r="A367">
            <v>482</v>
          </cell>
          <cell r="B367" t="str">
            <v>OŠ Beletinec</v>
          </cell>
        </row>
        <row r="368">
          <cell r="A368">
            <v>2144</v>
          </cell>
          <cell r="B368" t="str">
            <v>OŠ Belica</v>
          </cell>
        </row>
        <row r="369">
          <cell r="A369">
            <v>769</v>
          </cell>
          <cell r="B369" t="str">
            <v xml:space="preserve">OŠ Belvedere </v>
          </cell>
        </row>
        <row r="370">
          <cell r="A370">
            <v>1207</v>
          </cell>
          <cell r="B370" t="str">
            <v>OŠ Benkovac</v>
          </cell>
        </row>
        <row r="371">
          <cell r="A371">
            <v>718</v>
          </cell>
          <cell r="B371" t="str">
            <v>OŠ Berek</v>
          </cell>
        </row>
        <row r="372">
          <cell r="A372">
            <v>1742</v>
          </cell>
          <cell r="B372" t="str">
            <v>OŠ Bijaći</v>
          </cell>
        </row>
        <row r="373">
          <cell r="A373">
            <v>1509</v>
          </cell>
          <cell r="B373" t="str">
            <v>OŠ Bijelo Brdo</v>
          </cell>
        </row>
        <row r="374">
          <cell r="A374">
            <v>1426</v>
          </cell>
          <cell r="B374" t="str">
            <v>OŠ Bilje</v>
          </cell>
        </row>
        <row r="375">
          <cell r="A375">
            <v>1210</v>
          </cell>
          <cell r="B375" t="str">
            <v>OŠ Biograd</v>
          </cell>
        </row>
        <row r="376">
          <cell r="A376">
            <v>514</v>
          </cell>
          <cell r="B376" t="str">
            <v>OŠ Bisag</v>
          </cell>
        </row>
        <row r="377">
          <cell r="A377">
            <v>80</v>
          </cell>
          <cell r="B377" t="str">
            <v>OŠ Bistra</v>
          </cell>
        </row>
        <row r="378">
          <cell r="A378">
            <v>1608</v>
          </cell>
          <cell r="B378" t="str">
            <v>OŠ Blage Zadre</v>
          </cell>
        </row>
        <row r="379">
          <cell r="A379">
            <v>1764</v>
          </cell>
          <cell r="B379" t="str">
            <v>OŠ Blatine-Škrape</v>
          </cell>
        </row>
        <row r="380">
          <cell r="A380">
            <v>2111</v>
          </cell>
          <cell r="B380" t="str">
            <v>OŠ Blato</v>
          </cell>
        </row>
        <row r="381">
          <cell r="A381">
            <v>571</v>
          </cell>
          <cell r="B381" t="str">
            <v>OŠ Blaž Mađer - Novigrad Podravski</v>
          </cell>
        </row>
        <row r="382">
          <cell r="A382">
            <v>1119</v>
          </cell>
          <cell r="B382" t="str">
            <v>OŠ Blaž Tadijanović</v>
          </cell>
        </row>
        <row r="383">
          <cell r="A383">
            <v>1666</v>
          </cell>
          <cell r="B383" t="str">
            <v>OŠ Bobota</v>
          </cell>
        </row>
        <row r="384">
          <cell r="A384">
            <v>1107</v>
          </cell>
          <cell r="B384" t="str">
            <v>OŠ Bogoslav Šulek</v>
          </cell>
        </row>
        <row r="385">
          <cell r="A385">
            <v>17</v>
          </cell>
          <cell r="B385" t="str">
            <v>OŠ Bogumila Tonija</v>
          </cell>
        </row>
        <row r="386">
          <cell r="A386">
            <v>1790</v>
          </cell>
          <cell r="B386" t="str">
            <v>OŠ Bol - Bol</v>
          </cell>
        </row>
        <row r="387">
          <cell r="A387">
            <v>1755</v>
          </cell>
          <cell r="B387" t="str">
            <v>OŠ Bol - Split</v>
          </cell>
        </row>
        <row r="388">
          <cell r="A388">
            <v>2882</v>
          </cell>
          <cell r="B388" t="str">
            <v>OŠ Borovje</v>
          </cell>
        </row>
        <row r="389">
          <cell r="A389">
            <v>1610</v>
          </cell>
          <cell r="B389" t="str">
            <v>OŠ Borovo</v>
          </cell>
        </row>
        <row r="390">
          <cell r="A390">
            <v>772</v>
          </cell>
          <cell r="B390" t="str">
            <v>OŠ Brajda</v>
          </cell>
        </row>
        <row r="391">
          <cell r="A391">
            <v>1440</v>
          </cell>
          <cell r="B391" t="str">
            <v>OŠ Bratoljuba Klaića</v>
          </cell>
        </row>
        <row r="392">
          <cell r="A392">
            <v>278</v>
          </cell>
          <cell r="B392" t="str">
            <v>OŠ Braća Bobetko - Sisak</v>
          </cell>
        </row>
        <row r="393">
          <cell r="A393">
            <v>2070</v>
          </cell>
          <cell r="B393" t="str">
            <v>OŠ Braća Glumac</v>
          </cell>
        </row>
        <row r="394">
          <cell r="A394">
            <v>527</v>
          </cell>
          <cell r="B394" t="str">
            <v>OŠ Braća Radić - Koprivnica</v>
          </cell>
        </row>
        <row r="395">
          <cell r="A395">
            <v>313</v>
          </cell>
          <cell r="B395" t="str">
            <v xml:space="preserve">OŠ Braća Radić - Martinska Ves </v>
          </cell>
        </row>
        <row r="396">
          <cell r="A396">
            <v>1265</v>
          </cell>
          <cell r="B396" t="str">
            <v>OŠ Braća Ribar - Posedarje</v>
          </cell>
        </row>
        <row r="397">
          <cell r="A397">
            <v>280</v>
          </cell>
          <cell r="B397" t="str">
            <v>OŠ Braća Ribar - Sisak</v>
          </cell>
        </row>
        <row r="398">
          <cell r="A398">
            <v>367</v>
          </cell>
          <cell r="B398" t="str">
            <v>OŠ Braća Seljan</v>
          </cell>
        </row>
        <row r="399">
          <cell r="A399">
            <v>1023</v>
          </cell>
          <cell r="B399" t="str">
            <v>OŠ Braće Radić - Pakrac</v>
          </cell>
        </row>
        <row r="400">
          <cell r="A400">
            <v>1273</v>
          </cell>
          <cell r="B400" t="str">
            <v>OŠ Braće Radić - Pridraga</v>
          </cell>
        </row>
        <row r="401">
          <cell r="A401">
            <v>2283</v>
          </cell>
          <cell r="B401" t="str">
            <v>OŠ Braće Radić - Zagreb</v>
          </cell>
        </row>
        <row r="402">
          <cell r="A402">
            <v>1801</v>
          </cell>
          <cell r="B402" t="str">
            <v>OŠ Braće Radića - Bračević</v>
          </cell>
        </row>
        <row r="403">
          <cell r="A403">
            <v>134</v>
          </cell>
          <cell r="B403" t="str">
            <v>OŠ Braće Radića - Kloštar Ivanić</v>
          </cell>
        </row>
        <row r="404">
          <cell r="A404">
            <v>1761</v>
          </cell>
          <cell r="B404" t="str">
            <v>OŠ Brda</v>
          </cell>
        </row>
        <row r="405">
          <cell r="A405">
            <v>2344</v>
          </cell>
          <cell r="B405" t="str">
            <v>OŠ Brestje</v>
          </cell>
        </row>
        <row r="406">
          <cell r="A406">
            <v>511</v>
          </cell>
          <cell r="B406" t="str">
            <v>OŠ Breznički Hum</v>
          </cell>
        </row>
        <row r="407">
          <cell r="A407">
            <v>2284</v>
          </cell>
          <cell r="B407" t="str">
            <v>OŠ Brezovica</v>
          </cell>
        </row>
        <row r="408">
          <cell r="A408">
            <v>871</v>
          </cell>
          <cell r="B408" t="str">
            <v>OŠ Brod Moravice</v>
          </cell>
        </row>
        <row r="409">
          <cell r="A409">
            <v>1556</v>
          </cell>
          <cell r="B409" t="str">
            <v>OŠ Brodarica</v>
          </cell>
        </row>
        <row r="410">
          <cell r="A410">
            <v>3172</v>
          </cell>
          <cell r="B410" t="str">
            <v>OŠ Bršadin</v>
          </cell>
        </row>
        <row r="411">
          <cell r="A411">
            <v>291</v>
          </cell>
          <cell r="B411" t="str">
            <v>OŠ Budaševo-Topolovac-Gušće</v>
          </cell>
        </row>
        <row r="412">
          <cell r="A412">
            <v>1335</v>
          </cell>
          <cell r="B412" t="str">
            <v>OŠ Budrovci</v>
          </cell>
        </row>
        <row r="413">
          <cell r="A413">
            <v>1918</v>
          </cell>
          <cell r="B413" t="str">
            <v>OŠ Buie</v>
          </cell>
        </row>
        <row r="414">
          <cell r="A414">
            <v>2230</v>
          </cell>
          <cell r="B414" t="str">
            <v>OŠ Bukovac</v>
          </cell>
        </row>
        <row r="415">
          <cell r="A415">
            <v>2083</v>
          </cell>
          <cell r="B415" t="str">
            <v>OŠ Cavtat</v>
          </cell>
        </row>
        <row r="416">
          <cell r="A416">
            <v>1966</v>
          </cell>
          <cell r="B416" t="str">
            <v>OŠ Centar - Pula</v>
          </cell>
        </row>
        <row r="417">
          <cell r="A417">
            <v>773</v>
          </cell>
          <cell r="B417" t="str">
            <v>OŠ Centar - Rijeka</v>
          </cell>
        </row>
        <row r="418">
          <cell r="A418">
            <v>470</v>
          </cell>
          <cell r="B418" t="str">
            <v>OŠ Cestica</v>
          </cell>
        </row>
        <row r="419">
          <cell r="A419">
            <v>405</v>
          </cell>
          <cell r="B419" t="str">
            <v>OŠ Cetingrad</v>
          </cell>
        </row>
        <row r="420">
          <cell r="A420">
            <v>2272</v>
          </cell>
          <cell r="B420" t="str">
            <v>OŠ Cvjetno naselje</v>
          </cell>
        </row>
        <row r="421">
          <cell r="A421">
            <v>1505</v>
          </cell>
          <cell r="B421" t="str">
            <v>OŠ Dalj</v>
          </cell>
        </row>
        <row r="422">
          <cell r="A422">
            <v>1434</v>
          </cell>
          <cell r="B422" t="str">
            <v>OŠ Darda</v>
          </cell>
        </row>
        <row r="423">
          <cell r="A423">
            <v>1619</v>
          </cell>
          <cell r="B423" t="str">
            <v>OŠ Davorin Trstenjak - Posavski Podgajci</v>
          </cell>
        </row>
        <row r="424">
          <cell r="A424">
            <v>986</v>
          </cell>
          <cell r="B424" t="str">
            <v>OŠ Davorin Trstenjak - Čađavica</v>
          </cell>
        </row>
        <row r="425">
          <cell r="A425">
            <v>236</v>
          </cell>
          <cell r="B425" t="str">
            <v>OŠ Davorina Trstenjaka - Hrvatska Kostajnica</v>
          </cell>
        </row>
        <row r="426">
          <cell r="A426">
            <v>2279</v>
          </cell>
          <cell r="B426" t="str">
            <v>OŠ Davorina Trstenjaka - Zagreb</v>
          </cell>
        </row>
        <row r="427">
          <cell r="A427">
            <v>695</v>
          </cell>
          <cell r="B427" t="str">
            <v>OŠ Dežanovac</v>
          </cell>
        </row>
        <row r="428">
          <cell r="A428">
            <v>1808</v>
          </cell>
          <cell r="B428" t="str">
            <v>OŠ Dinka Šimunovića</v>
          </cell>
        </row>
        <row r="429">
          <cell r="A429">
            <v>2009</v>
          </cell>
          <cell r="B429" t="str">
            <v>OŠ Divšići</v>
          </cell>
        </row>
        <row r="430">
          <cell r="A430">
            <v>1754</v>
          </cell>
          <cell r="B430" t="str">
            <v>OŠ Dobri</v>
          </cell>
        </row>
        <row r="431">
          <cell r="A431">
            <v>1378</v>
          </cell>
          <cell r="B431" t="str">
            <v>OŠ Dobriša Cesarić - Osijek</v>
          </cell>
        </row>
        <row r="432">
          <cell r="A432">
            <v>1029</v>
          </cell>
          <cell r="B432" t="str">
            <v>OŠ Dobriša Cesarić - Požega</v>
          </cell>
        </row>
        <row r="433">
          <cell r="A433">
            <v>2238</v>
          </cell>
          <cell r="B433" t="str">
            <v>OŠ Dobriše Cesarića - Zagreb</v>
          </cell>
        </row>
        <row r="434">
          <cell r="A434">
            <v>777</v>
          </cell>
          <cell r="B434" t="str">
            <v>OŠ Dolac - Rijeka</v>
          </cell>
        </row>
        <row r="435">
          <cell r="A435">
            <v>2181</v>
          </cell>
          <cell r="B435" t="str">
            <v>OŠ Domašinec</v>
          </cell>
        </row>
        <row r="436">
          <cell r="A436">
            <v>1530</v>
          </cell>
          <cell r="B436" t="str">
            <v>OŠ Domovinske zahvalnosti</v>
          </cell>
        </row>
        <row r="437">
          <cell r="A437">
            <v>1745</v>
          </cell>
          <cell r="B437" t="str">
            <v>OŠ Don Lovre Katića</v>
          </cell>
        </row>
        <row r="438">
          <cell r="A438">
            <v>2075</v>
          </cell>
          <cell r="B438" t="str">
            <v>OŠ Don Mihovila Pavlinovića - Metković</v>
          </cell>
        </row>
        <row r="439">
          <cell r="A439">
            <v>1843</v>
          </cell>
          <cell r="B439" t="str">
            <v>OŠ Don Mihovila Pavlinovića - Podgora</v>
          </cell>
        </row>
        <row r="440">
          <cell r="A440">
            <v>2146</v>
          </cell>
          <cell r="B440" t="str">
            <v>OŠ Donja Dubrava</v>
          </cell>
        </row>
        <row r="441">
          <cell r="A441">
            <v>137</v>
          </cell>
          <cell r="B441" t="str">
            <v>OŠ Donja Stubica</v>
          </cell>
        </row>
        <row r="442">
          <cell r="A442">
            <v>2170</v>
          </cell>
          <cell r="B442" t="str">
            <v>OŠ Donji Kraljevec</v>
          </cell>
        </row>
        <row r="443">
          <cell r="A443">
            <v>872</v>
          </cell>
          <cell r="B443" t="str">
            <v>OŠ Donji Lapac</v>
          </cell>
        </row>
        <row r="444">
          <cell r="A444">
            <v>1351</v>
          </cell>
          <cell r="B444" t="str">
            <v>OŠ Dore Pejačević - Našice</v>
          </cell>
        </row>
        <row r="445">
          <cell r="A445">
            <v>2011</v>
          </cell>
          <cell r="B445" t="str">
            <v>OŠ Dr Mate Demarina</v>
          </cell>
        </row>
        <row r="446">
          <cell r="A446">
            <v>851</v>
          </cell>
          <cell r="B446" t="str">
            <v>OŠ Dr. Andrija Mohorovičić</v>
          </cell>
        </row>
        <row r="447">
          <cell r="A447">
            <v>918</v>
          </cell>
          <cell r="B447" t="str">
            <v>OŠ Dr. Ante Starčević Pazarište - Klanac</v>
          </cell>
        </row>
        <row r="448">
          <cell r="A448">
            <v>2211</v>
          </cell>
          <cell r="B448" t="str">
            <v>OŠ Dr. Ante Starčevića - Zagreb</v>
          </cell>
        </row>
        <row r="449">
          <cell r="A449">
            <v>867</v>
          </cell>
          <cell r="B449" t="str">
            <v>OŠ Dr. Branimira Markovića</v>
          </cell>
        </row>
        <row r="450">
          <cell r="A450">
            <v>1883</v>
          </cell>
          <cell r="B450" t="str">
            <v>OŠ Dr. fra Karlo Balić</v>
          </cell>
        </row>
        <row r="451">
          <cell r="A451">
            <v>1851</v>
          </cell>
          <cell r="B451" t="str">
            <v>OŠ Dr. Franje Tuđmana - Brela</v>
          </cell>
        </row>
        <row r="452">
          <cell r="A452">
            <v>1532</v>
          </cell>
          <cell r="B452" t="str">
            <v>OŠ Dr. Franje Tuđmana - Knin</v>
          </cell>
        </row>
        <row r="453">
          <cell r="A453">
            <v>941</v>
          </cell>
          <cell r="B453" t="str">
            <v>OŠ Dr. Franje Tuđmana - Korenica</v>
          </cell>
        </row>
        <row r="454">
          <cell r="A454">
            <v>886</v>
          </cell>
          <cell r="B454" t="str">
            <v>OŠ Dr. Franje Tuđmana - Lički Osik</v>
          </cell>
        </row>
        <row r="455">
          <cell r="A455">
            <v>1328</v>
          </cell>
          <cell r="B455" t="str">
            <v>OŠ Dr. Franjo Tuđman - Beli Manastir</v>
          </cell>
        </row>
        <row r="456">
          <cell r="A456">
            <v>1622</v>
          </cell>
          <cell r="B456" t="str">
            <v>OŠ Dr. Franjo Tuđman - Šarengrad</v>
          </cell>
        </row>
        <row r="457">
          <cell r="A457">
            <v>2235</v>
          </cell>
          <cell r="B457" t="str">
            <v>OŠ Dr. Ivan Merz</v>
          </cell>
        </row>
        <row r="458">
          <cell r="A458">
            <v>2162</v>
          </cell>
          <cell r="B458" t="str">
            <v>OŠ Dr. Ivana Novaka Macinec</v>
          </cell>
        </row>
        <row r="459">
          <cell r="A459">
            <v>863</v>
          </cell>
          <cell r="B459" t="str">
            <v>OŠ Dr. Josipa Pančića Bribir</v>
          </cell>
        </row>
        <row r="460">
          <cell r="A460">
            <v>879</v>
          </cell>
          <cell r="B460" t="str">
            <v>OŠ Dr. Jure Turića</v>
          </cell>
        </row>
        <row r="461">
          <cell r="A461">
            <v>1151</v>
          </cell>
          <cell r="B461" t="str">
            <v>OŠ Dr. Stjepan Ilijašević</v>
          </cell>
        </row>
        <row r="462">
          <cell r="A462">
            <v>2142</v>
          </cell>
          <cell r="B462" t="str">
            <v>OŠ Dr. Vinka Žganca - Vratišanec</v>
          </cell>
        </row>
        <row r="463">
          <cell r="A463">
            <v>2243</v>
          </cell>
          <cell r="B463" t="str">
            <v>OŠ Dr. Vinka Žganca - Zagreb</v>
          </cell>
        </row>
        <row r="464">
          <cell r="A464">
            <v>1179</v>
          </cell>
          <cell r="B464" t="str">
            <v>OŠ Dragalić</v>
          </cell>
        </row>
        <row r="465">
          <cell r="A465">
            <v>407</v>
          </cell>
          <cell r="B465" t="str">
            <v>OŠ Draganići</v>
          </cell>
        </row>
        <row r="466">
          <cell r="A466">
            <v>854</v>
          </cell>
          <cell r="B466" t="str">
            <v>OŠ Drago Gervais</v>
          </cell>
        </row>
        <row r="467">
          <cell r="A467">
            <v>364</v>
          </cell>
          <cell r="B467" t="str">
            <v>OŠ Dragojle Jarnević</v>
          </cell>
        </row>
        <row r="468">
          <cell r="A468">
            <v>83</v>
          </cell>
          <cell r="B468" t="str">
            <v>OŠ Dragutina Domjanića - Sveti Ivan Zelina</v>
          </cell>
        </row>
        <row r="469">
          <cell r="A469">
            <v>2248</v>
          </cell>
          <cell r="B469" t="str">
            <v>OŠ Dragutina Domjanića - Zagreb</v>
          </cell>
        </row>
        <row r="470">
          <cell r="A470">
            <v>2244</v>
          </cell>
          <cell r="B470" t="str">
            <v>OŠ Dragutina Kušlana</v>
          </cell>
        </row>
        <row r="471">
          <cell r="A471">
            <v>1036</v>
          </cell>
          <cell r="B471" t="str">
            <v>OŠ Dragutina Lermana</v>
          </cell>
        </row>
        <row r="472">
          <cell r="A472">
            <v>268</v>
          </cell>
          <cell r="B472" t="str">
            <v>OŠ Dragutina Tadijanovića - Petrinja</v>
          </cell>
        </row>
        <row r="473">
          <cell r="A473">
            <v>1123</v>
          </cell>
          <cell r="B473" t="str">
            <v>OŠ Dragutina Tadijanovića - Slavonski Brod</v>
          </cell>
        </row>
        <row r="474">
          <cell r="A474">
            <v>1586</v>
          </cell>
          <cell r="B474" t="str">
            <v>OŠ Dragutina Tadijanovića - Vukovar</v>
          </cell>
        </row>
        <row r="475">
          <cell r="A475">
            <v>2249</v>
          </cell>
          <cell r="B475" t="str">
            <v>OŠ Dragutina Tadijanovića - Zagreb</v>
          </cell>
        </row>
        <row r="476">
          <cell r="A476">
            <v>2171</v>
          </cell>
          <cell r="B476" t="str">
            <v>OŠ Draškovec</v>
          </cell>
        </row>
        <row r="477">
          <cell r="A477">
            <v>1430</v>
          </cell>
          <cell r="B477" t="str">
            <v>OŠ Draž</v>
          </cell>
        </row>
        <row r="478">
          <cell r="A478">
            <v>1458</v>
          </cell>
          <cell r="B478" t="str">
            <v>OŠ Drenje</v>
          </cell>
        </row>
        <row r="479">
          <cell r="A479">
            <v>354</v>
          </cell>
          <cell r="B479" t="str">
            <v>OŠ Dubovac</v>
          </cell>
        </row>
        <row r="480">
          <cell r="A480">
            <v>126</v>
          </cell>
          <cell r="B480" t="str">
            <v>OŠ Dubrava</v>
          </cell>
        </row>
        <row r="481">
          <cell r="A481">
            <v>1874</v>
          </cell>
          <cell r="B481" t="str">
            <v>OŠ Dugopolje</v>
          </cell>
        </row>
        <row r="482">
          <cell r="A482">
            <v>227</v>
          </cell>
          <cell r="B482" t="str">
            <v>OŠ Dvor</v>
          </cell>
        </row>
        <row r="483">
          <cell r="A483">
            <v>1449</v>
          </cell>
          <cell r="B483" t="str">
            <v>OŠ Ernestinovo</v>
          </cell>
        </row>
        <row r="484">
          <cell r="A484">
            <v>785</v>
          </cell>
          <cell r="B484" t="str">
            <v>OŠ Eugena Kumičića - Rijeka</v>
          </cell>
        </row>
        <row r="485">
          <cell r="A485">
            <v>945</v>
          </cell>
          <cell r="B485" t="str">
            <v>OŠ Eugena Kumičića - Slatina</v>
          </cell>
        </row>
        <row r="486">
          <cell r="A486">
            <v>51</v>
          </cell>
          <cell r="B486" t="str">
            <v>OŠ Eugena Kumičića - Velika Gorica</v>
          </cell>
        </row>
        <row r="487">
          <cell r="A487">
            <v>433</v>
          </cell>
          <cell r="B487" t="str">
            <v>OŠ Eugena Kvaternika - Rakovica</v>
          </cell>
        </row>
        <row r="488">
          <cell r="A488">
            <v>34</v>
          </cell>
          <cell r="B488" t="str">
            <v>OŠ Eugena Kvaternika - Velika Gorica</v>
          </cell>
        </row>
        <row r="489">
          <cell r="A489">
            <v>1533</v>
          </cell>
          <cell r="B489" t="str">
            <v>OŠ Fausta Vrančića</v>
          </cell>
        </row>
        <row r="490">
          <cell r="A490">
            <v>2039</v>
          </cell>
          <cell r="B490" t="str">
            <v>OŠ Fažana</v>
          </cell>
        </row>
        <row r="491">
          <cell r="A491">
            <v>604</v>
          </cell>
          <cell r="B491" t="str">
            <v>OŠ Ferdinandovac</v>
          </cell>
        </row>
        <row r="492">
          <cell r="A492">
            <v>2080</v>
          </cell>
          <cell r="B492" t="str">
            <v>OŠ Fra Ante Gnječa</v>
          </cell>
        </row>
        <row r="493">
          <cell r="A493">
            <v>1604</v>
          </cell>
          <cell r="B493" t="str">
            <v>OŠ Fra Bernardina Tome Leakovića</v>
          </cell>
        </row>
        <row r="494">
          <cell r="A494">
            <v>1065</v>
          </cell>
          <cell r="B494" t="str">
            <v>OŠ Fra Kaje Adžića - Pleternica</v>
          </cell>
        </row>
        <row r="495">
          <cell r="A495">
            <v>1710</v>
          </cell>
          <cell r="B495" t="str">
            <v>OŠ Fra Pavla Vučkovića</v>
          </cell>
        </row>
        <row r="496">
          <cell r="A496">
            <v>797</v>
          </cell>
          <cell r="B496" t="str">
            <v>OŠ Fran Franković</v>
          </cell>
        </row>
        <row r="497">
          <cell r="A497">
            <v>556</v>
          </cell>
          <cell r="B497" t="str">
            <v>OŠ Fran Koncelak Drnje</v>
          </cell>
        </row>
        <row r="498">
          <cell r="A498">
            <v>2304</v>
          </cell>
          <cell r="B498" t="str">
            <v>OŠ Frana Galovića</v>
          </cell>
        </row>
        <row r="499">
          <cell r="A499">
            <v>744</v>
          </cell>
          <cell r="B499" t="str">
            <v>OŠ Frana Krste Frankopana - Brod na Kupi</v>
          </cell>
        </row>
        <row r="500">
          <cell r="A500">
            <v>746</v>
          </cell>
          <cell r="B500" t="str">
            <v>OŠ Frana Krste Frankopana - Krk</v>
          </cell>
        </row>
        <row r="501">
          <cell r="A501">
            <v>1368</v>
          </cell>
          <cell r="B501" t="str">
            <v>OŠ Frana Krste Frankopana - Osijek</v>
          </cell>
        </row>
        <row r="502">
          <cell r="A502">
            <v>2240</v>
          </cell>
          <cell r="B502" t="str">
            <v>OŠ Frana Krste Frankopana - Zagreb</v>
          </cell>
        </row>
        <row r="503">
          <cell r="A503">
            <v>754</v>
          </cell>
          <cell r="B503" t="str">
            <v>OŠ Frane Petrića</v>
          </cell>
        </row>
        <row r="504">
          <cell r="A504">
            <v>194</v>
          </cell>
          <cell r="B504" t="str">
            <v>OŠ Franje Horvata Kiša</v>
          </cell>
        </row>
        <row r="505">
          <cell r="A505">
            <v>1363</v>
          </cell>
          <cell r="B505" t="str">
            <v>OŠ Franje Krežme</v>
          </cell>
        </row>
        <row r="506">
          <cell r="A506">
            <v>490</v>
          </cell>
          <cell r="B506" t="str">
            <v>OŠ Franje Serta Bednja</v>
          </cell>
        </row>
        <row r="507">
          <cell r="A507">
            <v>283</v>
          </cell>
          <cell r="B507" t="str">
            <v>OŠ Galdovo</v>
          </cell>
        </row>
        <row r="508">
          <cell r="A508">
            <v>1258</v>
          </cell>
          <cell r="B508" t="str">
            <v>OŠ Galovac</v>
          </cell>
        </row>
        <row r="509">
          <cell r="A509">
            <v>654</v>
          </cell>
          <cell r="B509" t="str">
            <v>OŠ Garešnica</v>
          </cell>
        </row>
        <row r="510">
          <cell r="A510">
            <v>778</v>
          </cell>
          <cell r="B510" t="str">
            <v>OŠ Gelsi - Rijeka</v>
          </cell>
        </row>
        <row r="511">
          <cell r="A511">
            <v>409</v>
          </cell>
          <cell r="B511" t="str">
            <v>OŠ Generalski Stol</v>
          </cell>
        </row>
        <row r="512">
          <cell r="A512">
            <v>232</v>
          </cell>
          <cell r="B512" t="str">
            <v>OŠ Glina</v>
          </cell>
        </row>
        <row r="513">
          <cell r="A513">
            <v>561</v>
          </cell>
          <cell r="B513" t="str">
            <v>OŠ Gola</v>
          </cell>
        </row>
        <row r="514">
          <cell r="A514">
            <v>2151</v>
          </cell>
          <cell r="B514" t="str">
            <v>OŠ Goričan</v>
          </cell>
        </row>
        <row r="515">
          <cell r="A515">
            <v>1453</v>
          </cell>
          <cell r="B515" t="str">
            <v>OŠ Gorjani</v>
          </cell>
        </row>
        <row r="516">
          <cell r="A516">
            <v>1700</v>
          </cell>
          <cell r="B516" t="str">
            <v>OŠ Gornja Poljica</v>
          </cell>
        </row>
        <row r="517">
          <cell r="A517">
            <v>794</v>
          </cell>
          <cell r="B517" t="str">
            <v>OŠ Gornja Vežica</v>
          </cell>
        </row>
        <row r="518">
          <cell r="A518">
            <v>225</v>
          </cell>
          <cell r="B518" t="str">
            <v>OŠ Gornje Jesenje</v>
          </cell>
        </row>
        <row r="519">
          <cell r="A519">
            <v>2253</v>
          </cell>
          <cell r="B519" t="str">
            <v>OŠ Gornje Vrapče</v>
          </cell>
        </row>
        <row r="520">
          <cell r="A520">
            <v>2185</v>
          </cell>
          <cell r="B520" t="str">
            <v>OŠ Gornji Mihaljevec</v>
          </cell>
        </row>
        <row r="521">
          <cell r="A521">
            <v>353</v>
          </cell>
          <cell r="B521" t="str">
            <v>OŠ Grabrik</v>
          </cell>
        </row>
        <row r="522">
          <cell r="A522">
            <v>1847</v>
          </cell>
          <cell r="B522" t="str">
            <v>OŠ Gradac</v>
          </cell>
        </row>
        <row r="523">
          <cell r="A523">
            <v>121</v>
          </cell>
          <cell r="B523" t="str">
            <v>OŠ Gradec</v>
          </cell>
        </row>
        <row r="524">
          <cell r="A524">
            <v>978</v>
          </cell>
          <cell r="B524" t="str">
            <v>OŠ Gradina</v>
          </cell>
        </row>
        <row r="525">
          <cell r="A525">
            <v>1613</v>
          </cell>
          <cell r="B525" t="str">
            <v>OŠ Gradište</v>
          </cell>
        </row>
        <row r="526">
          <cell r="A526">
            <v>2212</v>
          </cell>
          <cell r="B526" t="str">
            <v>OŠ Granešina</v>
          </cell>
        </row>
        <row r="527">
          <cell r="A527">
            <v>2231</v>
          </cell>
          <cell r="B527" t="str">
            <v>OŠ Gračani</v>
          </cell>
        </row>
        <row r="528">
          <cell r="A528">
            <v>518</v>
          </cell>
          <cell r="B528" t="str">
            <v>OŠ Grgura Karlovčana</v>
          </cell>
        </row>
        <row r="529">
          <cell r="A529">
            <v>1374</v>
          </cell>
          <cell r="B529" t="str">
            <v>OŠ Grigor Vitez - Osijek</v>
          </cell>
        </row>
        <row r="530">
          <cell r="A530">
            <v>597</v>
          </cell>
          <cell r="B530" t="str">
            <v>OŠ Grigor Vitez - Sveti Ivan Žabno</v>
          </cell>
        </row>
        <row r="531">
          <cell r="A531">
            <v>1087</v>
          </cell>
          <cell r="B531" t="str">
            <v>OŠ Grigora Viteza - Poljana</v>
          </cell>
        </row>
        <row r="532">
          <cell r="A532">
            <v>2274</v>
          </cell>
          <cell r="B532" t="str">
            <v>OŠ Grigora Viteza - Zagreb</v>
          </cell>
        </row>
        <row r="533">
          <cell r="A533">
            <v>1771</v>
          </cell>
          <cell r="B533" t="str">
            <v>OŠ Gripe</v>
          </cell>
        </row>
        <row r="534">
          <cell r="A534">
            <v>804</v>
          </cell>
          <cell r="B534" t="str">
            <v>OŠ Grivica</v>
          </cell>
        </row>
        <row r="535">
          <cell r="A535">
            <v>495</v>
          </cell>
          <cell r="B535" t="str">
            <v>OŠ Grofa Janka Draškovića - Klenovnik</v>
          </cell>
        </row>
        <row r="536">
          <cell r="A536">
            <v>2251</v>
          </cell>
          <cell r="B536" t="str">
            <v>OŠ Grofa Janka Draškovića - Zagreb</v>
          </cell>
        </row>
        <row r="537">
          <cell r="A537">
            <v>1807</v>
          </cell>
          <cell r="B537" t="str">
            <v>OŠ Grohote</v>
          </cell>
        </row>
        <row r="538">
          <cell r="A538">
            <v>2089</v>
          </cell>
          <cell r="B538" t="str">
            <v>OŠ Gruda</v>
          </cell>
        </row>
        <row r="539">
          <cell r="A539">
            <v>492</v>
          </cell>
          <cell r="B539" t="str">
            <v>OŠ Gustava Krkleca - Maruševec</v>
          </cell>
        </row>
        <row r="540">
          <cell r="A540">
            <v>2293</v>
          </cell>
          <cell r="B540" t="str">
            <v>OŠ Gustava Krkleca - Zagreb</v>
          </cell>
        </row>
        <row r="541">
          <cell r="A541">
            <v>301</v>
          </cell>
          <cell r="B541" t="str">
            <v>OŠ Gvozd</v>
          </cell>
        </row>
        <row r="542">
          <cell r="A542">
            <v>1406</v>
          </cell>
          <cell r="B542" t="str">
            <v>OŠ Hinka Juhna - Podgorač</v>
          </cell>
        </row>
        <row r="543">
          <cell r="A543">
            <v>2148</v>
          </cell>
          <cell r="B543" t="str">
            <v>OŠ Hodošan</v>
          </cell>
        </row>
        <row r="544">
          <cell r="A544">
            <v>2256</v>
          </cell>
          <cell r="B544" t="str">
            <v>OŠ Horvati</v>
          </cell>
        </row>
        <row r="545">
          <cell r="A545">
            <v>820</v>
          </cell>
          <cell r="B545" t="str">
            <v>OŠ Hreljin</v>
          </cell>
        </row>
        <row r="546">
          <cell r="A546">
            <v>1333</v>
          </cell>
          <cell r="B546" t="str">
            <v>OŠ Hrvatski sokol</v>
          </cell>
        </row>
        <row r="547">
          <cell r="A547">
            <v>1103</v>
          </cell>
          <cell r="B547" t="str">
            <v>OŠ Hugo Badalić</v>
          </cell>
        </row>
        <row r="548">
          <cell r="A548">
            <v>1677</v>
          </cell>
          <cell r="B548" t="str">
            <v>OŠ Hvar</v>
          </cell>
        </row>
        <row r="549">
          <cell r="A549">
            <v>1643</v>
          </cell>
          <cell r="B549" t="str">
            <v>OŠ Ilača-Banovci</v>
          </cell>
        </row>
        <row r="550">
          <cell r="A550">
            <v>3143</v>
          </cell>
          <cell r="B550" t="str">
            <v>OŠ Ivan Benković</v>
          </cell>
        </row>
        <row r="551">
          <cell r="A551">
            <v>1855</v>
          </cell>
          <cell r="B551" t="str">
            <v>OŠ Ivan Duknović</v>
          </cell>
        </row>
        <row r="552">
          <cell r="A552">
            <v>1617</v>
          </cell>
          <cell r="B552" t="str">
            <v>OŠ Ivan Filipović - Račinovci</v>
          </cell>
        </row>
        <row r="553">
          <cell r="A553">
            <v>1161</v>
          </cell>
          <cell r="B553" t="str">
            <v>OŠ Ivan Filipović - Velika Kopanica</v>
          </cell>
        </row>
        <row r="554">
          <cell r="A554">
            <v>1816</v>
          </cell>
          <cell r="B554" t="str">
            <v>OŠ Ivan Goran Kovačić - Cista Velika</v>
          </cell>
        </row>
        <row r="555">
          <cell r="A555">
            <v>344</v>
          </cell>
          <cell r="B555" t="str">
            <v>OŠ Ivan Goran Kovačić - Duga Resa</v>
          </cell>
        </row>
        <row r="556">
          <cell r="A556">
            <v>271</v>
          </cell>
          <cell r="B556" t="str">
            <v>OŠ Ivan Goran Kovačić - Gora</v>
          </cell>
        </row>
        <row r="557">
          <cell r="A557">
            <v>1317</v>
          </cell>
          <cell r="B557" t="str">
            <v>OŠ Ivan Goran Kovačić - Lišane Ostrovičke</v>
          </cell>
        </row>
        <row r="558">
          <cell r="A558">
            <v>1099</v>
          </cell>
          <cell r="B558" t="str">
            <v>OŠ Ivan Goran Kovačić - Slavonski Brod</v>
          </cell>
        </row>
        <row r="559">
          <cell r="A559">
            <v>1078</v>
          </cell>
          <cell r="B559" t="str">
            <v>OŠ Ivan Goran Kovačić - Velika</v>
          </cell>
        </row>
        <row r="560">
          <cell r="A560">
            <v>967</v>
          </cell>
          <cell r="B560" t="str">
            <v>OŠ Ivan Goran Kovačić - Zdenci</v>
          </cell>
        </row>
        <row r="561">
          <cell r="A561">
            <v>1995</v>
          </cell>
          <cell r="B561" t="str">
            <v>OŠ Ivan Goran Kovačić - Čepić</v>
          </cell>
        </row>
        <row r="562">
          <cell r="A562">
            <v>1337</v>
          </cell>
          <cell r="B562" t="str">
            <v>OŠ Ivan Goran Kovačić - Đakovo</v>
          </cell>
        </row>
        <row r="563">
          <cell r="A563">
            <v>1603</v>
          </cell>
          <cell r="B563" t="str">
            <v>OŠ Ivan Goran Kovačić - Štitar</v>
          </cell>
        </row>
        <row r="564">
          <cell r="A564">
            <v>1637</v>
          </cell>
          <cell r="B564" t="str">
            <v>OŠ Ivan Kozarac</v>
          </cell>
        </row>
        <row r="565">
          <cell r="A565">
            <v>612</v>
          </cell>
          <cell r="B565" t="str">
            <v xml:space="preserve">OŠ Ivan Lacković Croata - Kalinovac </v>
          </cell>
        </row>
        <row r="566">
          <cell r="A566">
            <v>1827</v>
          </cell>
          <cell r="B566" t="str">
            <v>OŠ Ivan Leko</v>
          </cell>
        </row>
        <row r="567">
          <cell r="A567">
            <v>1142</v>
          </cell>
          <cell r="B567" t="str">
            <v>OŠ Ivan Mažuranić - Sibinj</v>
          </cell>
        </row>
        <row r="568">
          <cell r="A568">
            <v>1616</v>
          </cell>
          <cell r="B568" t="str">
            <v>OŠ Ivan Meštrović - Drenovci</v>
          </cell>
        </row>
        <row r="569">
          <cell r="A569">
            <v>1158</v>
          </cell>
          <cell r="B569" t="str">
            <v>OŠ Ivan Meštrović - Vrpolje</v>
          </cell>
        </row>
        <row r="570">
          <cell r="A570">
            <v>2002</v>
          </cell>
          <cell r="B570" t="str">
            <v>OŠ Ivana Batelića - Raša</v>
          </cell>
        </row>
        <row r="571">
          <cell r="A571">
            <v>1116</v>
          </cell>
          <cell r="B571" t="str">
            <v>OŠ Ivana Brlić-Mažuranić - Slavonski Brod</v>
          </cell>
        </row>
        <row r="572">
          <cell r="A572">
            <v>1485</v>
          </cell>
          <cell r="B572" t="str">
            <v>OŠ Ivana Brlić-Mažuranić - Strizivojna</v>
          </cell>
        </row>
        <row r="573">
          <cell r="A573">
            <v>1674</v>
          </cell>
          <cell r="B573" t="str">
            <v>OŠ Ivana Brlić-Mažuranić Rokovci - Andrijaševci</v>
          </cell>
        </row>
        <row r="574">
          <cell r="A574">
            <v>1354</v>
          </cell>
          <cell r="B574" t="str">
            <v>OŠ Ivana Brnjika Slovaka</v>
          </cell>
        </row>
        <row r="575">
          <cell r="A575">
            <v>2204</v>
          </cell>
          <cell r="B575" t="str">
            <v>OŠ Ivana Cankara</v>
          </cell>
        </row>
        <row r="576">
          <cell r="A576">
            <v>1382</v>
          </cell>
          <cell r="B576" t="str">
            <v>OŠ Ivana Filipovića - Osijek</v>
          </cell>
        </row>
        <row r="577">
          <cell r="A577">
            <v>2224</v>
          </cell>
          <cell r="B577" t="str">
            <v>OŠ Ivana Filipovića - Zagreb</v>
          </cell>
        </row>
        <row r="578">
          <cell r="A578">
            <v>742</v>
          </cell>
          <cell r="B578" t="str">
            <v>OŠ Ivana Gorana Kovačića - Delnice</v>
          </cell>
        </row>
        <row r="579">
          <cell r="A579">
            <v>972</v>
          </cell>
          <cell r="B579" t="str">
            <v>OŠ Ivana Gorana Kovačića - Gornje Bazje</v>
          </cell>
        </row>
        <row r="580">
          <cell r="A580">
            <v>1200</v>
          </cell>
          <cell r="B580" t="str">
            <v>OŠ Ivana Gorana Kovačića - Staro Petrovo Selo</v>
          </cell>
        </row>
        <row r="581">
          <cell r="A581">
            <v>2172</v>
          </cell>
          <cell r="B581" t="str">
            <v>OŠ Ivana Gorana Kovačića - Sveti Juraj na Bregu</v>
          </cell>
        </row>
        <row r="582">
          <cell r="A582">
            <v>1578</v>
          </cell>
          <cell r="B582" t="str">
            <v>OŠ Ivana Gorana Kovačića - Vinkovci</v>
          </cell>
        </row>
        <row r="583">
          <cell r="A583">
            <v>807</v>
          </cell>
          <cell r="B583" t="str">
            <v>OŠ Ivana Gorana Kovačića - Vrbovsko</v>
          </cell>
        </row>
        <row r="584">
          <cell r="A584">
            <v>2232</v>
          </cell>
          <cell r="B584" t="str">
            <v>OŠ Ivana Gorana Kovačića - Zagreb</v>
          </cell>
        </row>
        <row r="585">
          <cell r="A585">
            <v>2309</v>
          </cell>
          <cell r="B585" t="str">
            <v>OŠ Ivana Granđe</v>
          </cell>
        </row>
        <row r="586">
          <cell r="A586">
            <v>2053</v>
          </cell>
          <cell r="B586" t="str">
            <v>OŠ Ivana Gundulića - Dubrovnik</v>
          </cell>
        </row>
        <row r="587">
          <cell r="A587">
            <v>2192</v>
          </cell>
          <cell r="B587" t="str">
            <v>OŠ Ivana Gundulića - Zagreb</v>
          </cell>
        </row>
        <row r="588">
          <cell r="A588">
            <v>1600</v>
          </cell>
          <cell r="B588" t="str">
            <v>OŠ Ivana Kozarca - Županja</v>
          </cell>
        </row>
        <row r="589">
          <cell r="A589">
            <v>1436</v>
          </cell>
          <cell r="B589" t="str">
            <v>OŠ Ivana Kukuljevića - Belišće</v>
          </cell>
        </row>
        <row r="590">
          <cell r="A590">
            <v>273</v>
          </cell>
          <cell r="B590" t="str">
            <v xml:space="preserve">OŠ Ivana Kukuljevića - Sisak </v>
          </cell>
        </row>
        <row r="591">
          <cell r="A591">
            <v>442</v>
          </cell>
          <cell r="B591" t="str">
            <v>OŠ Ivana Kukuljevića Sakcinskog</v>
          </cell>
        </row>
        <row r="592">
          <cell r="A592">
            <v>1703</v>
          </cell>
          <cell r="B592" t="str">
            <v>OŠ Ivana Lovrića</v>
          </cell>
        </row>
        <row r="593">
          <cell r="A593">
            <v>861</v>
          </cell>
          <cell r="B593" t="str">
            <v>OŠ Ivana Mažuranića - Novi Vinodolski</v>
          </cell>
        </row>
        <row r="594">
          <cell r="A594">
            <v>1864</v>
          </cell>
          <cell r="B594" t="str">
            <v>OŠ Ivana Mažuranića - Obrovac Sinjski</v>
          </cell>
        </row>
        <row r="595">
          <cell r="A595">
            <v>1580</v>
          </cell>
          <cell r="B595" t="str">
            <v>OŠ Ivana Mažuranića - Vinkovci</v>
          </cell>
        </row>
        <row r="596">
          <cell r="A596">
            <v>2213</v>
          </cell>
          <cell r="B596" t="str">
            <v>OŠ Ivana Mažuranića - Zagreb</v>
          </cell>
        </row>
        <row r="597">
          <cell r="A597">
            <v>2258</v>
          </cell>
          <cell r="B597" t="str">
            <v>OŠ Ivana Meštrovića - Zagreb</v>
          </cell>
        </row>
        <row r="598">
          <cell r="A598">
            <v>664</v>
          </cell>
          <cell r="B598" t="str">
            <v xml:space="preserve">OŠ Ivana Nepomuka Jemeršića </v>
          </cell>
        </row>
        <row r="599">
          <cell r="A599">
            <v>91</v>
          </cell>
          <cell r="B599" t="str">
            <v>OŠ Ivana Perkovca</v>
          </cell>
        </row>
        <row r="600">
          <cell r="A600">
            <v>762</v>
          </cell>
          <cell r="B600" t="str">
            <v>OŠ Ivana Rabljanina - Rab</v>
          </cell>
        </row>
        <row r="601">
          <cell r="A601">
            <v>499</v>
          </cell>
          <cell r="B601" t="str">
            <v>OŠ Ivana Rangera - Kamenica</v>
          </cell>
        </row>
        <row r="602">
          <cell r="A602">
            <v>795</v>
          </cell>
          <cell r="B602" t="str">
            <v>OŠ Ivana Zajca</v>
          </cell>
        </row>
        <row r="603">
          <cell r="A603">
            <v>1466</v>
          </cell>
          <cell r="B603" t="str">
            <v>OŠ Ivane Brlić-Mažuranić - Koška</v>
          </cell>
        </row>
        <row r="604">
          <cell r="A604">
            <v>376</v>
          </cell>
          <cell r="B604" t="str">
            <v>OŠ Ivane Brlić-Mažuranić - Ogulin</v>
          </cell>
        </row>
        <row r="605">
          <cell r="A605">
            <v>943</v>
          </cell>
          <cell r="B605" t="str">
            <v>OŠ Ivane Brlić-Mažuranić - Orahovica</v>
          </cell>
        </row>
        <row r="606">
          <cell r="A606">
            <v>94</v>
          </cell>
          <cell r="B606" t="str">
            <v>OŠ Ivane Brlić-Mažuranić - Prigorje Brdovečko</v>
          </cell>
        </row>
        <row r="607">
          <cell r="A607">
            <v>956</v>
          </cell>
          <cell r="B607" t="str">
            <v>OŠ Ivane Brlić-Mažuranić - Virovitica</v>
          </cell>
        </row>
        <row r="608">
          <cell r="A608">
            <v>833</v>
          </cell>
          <cell r="B608" t="str">
            <v>OŠ Ivanke Trohar</v>
          </cell>
        </row>
        <row r="609">
          <cell r="A609">
            <v>2140</v>
          </cell>
          <cell r="B609" t="str">
            <v>OŠ Ivanovec</v>
          </cell>
        </row>
        <row r="610">
          <cell r="A610">
            <v>707</v>
          </cell>
          <cell r="B610" t="str">
            <v>OŠ Ivanska</v>
          </cell>
        </row>
        <row r="611">
          <cell r="A611">
            <v>2294</v>
          </cell>
          <cell r="B611" t="str">
            <v>OŠ Ive Andrića</v>
          </cell>
        </row>
        <row r="612">
          <cell r="A612">
            <v>4042</v>
          </cell>
          <cell r="B612" t="str">
            <v>OŠ Iver</v>
          </cell>
        </row>
        <row r="613">
          <cell r="A613">
            <v>2082</v>
          </cell>
          <cell r="B613" t="str">
            <v>OŠ Ivo Dugandžić-Mišić</v>
          </cell>
        </row>
        <row r="614">
          <cell r="A614">
            <v>336</v>
          </cell>
          <cell r="B614" t="str">
            <v>OŠ Ivo Kozarčanin</v>
          </cell>
        </row>
        <row r="615">
          <cell r="A615">
            <v>1936</v>
          </cell>
          <cell r="B615" t="str">
            <v>OŠ Ivo Lola Ribar - Labin</v>
          </cell>
        </row>
        <row r="616">
          <cell r="A616">
            <v>2197</v>
          </cell>
          <cell r="B616" t="str">
            <v>OŠ Izidora Kršnjavoga</v>
          </cell>
        </row>
        <row r="617">
          <cell r="A617">
            <v>501</v>
          </cell>
          <cell r="B617" t="str">
            <v>OŠ Izidora Poljaka - Višnjica</v>
          </cell>
        </row>
        <row r="618">
          <cell r="A618">
            <v>290</v>
          </cell>
          <cell r="B618" t="str">
            <v>OŠ Jabukovac - Jabukovac</v>
          </cell>
        </row>
        <row r="619">
          <cell r="A619">
            <v>2193</v>
          </cell>
          <cell r="B619" t="str">
            <v>OŠ Jabukovac - Zagreb</v>
          </cell>
        </row>
        <row r="620">
          <cell r="A620">
            <v>1373</v>
          </cell>
          <cell r="B620" t="str">
            <v>OŠ Jagode Truhelke</v>
          </cell>
        </row>
        <row r="621">
          <cell r="A621">
            <v>1413</v>
          </cell>
          <cell r="B621" t="str">
            <v>OŠ Jagodnjak</v>
          </cell>
        </row>
        <row r="622">
          <cell r="A622">
            <v>1574</v>
          </cell>
          <cell r="B622" t="str">
            <v>OŠ Jakova Gotovca</v>
          </cell>
        </row>
        <row r="623">
          <cell r="A623">
            <v>131</v>
          </cell>
          <cell r="B623" t="str">
            <v>OŠ Jakovlje</v>
          </cell>
        </row>
        <row r="624">
          <cell r="A624">
            <v>2101</v>
          </cell>
          <cell r="B624" t="str">
            <v>OŠ Janjina</v>
          </cell>
        </row>
        <row r="625">
          <cell r="A625">
            <v>154</v>
          </cell>
          <cell r="B625" t="str">
            <v>OŠ Janka Leskovara</v>
          </cell>
        </row>
        <row r="626">
          <cell r="A626">
            <v>315</v>
          </cell>
          <cell r="B626" t="str">
            <v>OŠ Jasenovac</v>
          </cell>
        </row>
        <row r="627">
          <cell r="A627">
            <v>826</v>
          </cell>
          <cell r="B627" t="str">
            <v>OŠ Jelenje - Dražica</v>
          </cell>
        </row>
        <row r="628">
          <cell r="A628">
            <v>3132</v>
          </cell>
          <cell r="B628" t="str">
            <v>OŠ Jelkovec</v>
          </cell>
        </row>
        <row r="629">
          <cell r="A629">
            <v>1835</v>
          </cell>
          <cell r="B629" t="str">
            <v>OŠ Jelsa</v>
          </cell>
        </row>
        <row r="630">
          <cell r="A630">
            <v>1805</v>
          </cell>
          <cell r="B630" t="str">
            <v>OŠ Jesenice Dugi Rat</v>
          </cell>
        </row>
        <row r="631">
          <cell r="A631">
            <v>2004</v>
          </cell>
          <cell r="B631" t="str">
            <v>OŠ Joakima Rakovca</v>
          </cell>
        </row>
        <row r="632">
          <cell r="A632">
            <v>2228</v>
          </cell>
          <cell r="B632" t="str">
            <v>OŠ Jordanovac</v>
          </cell>
        </row>
        <row r="633">
          <cell r="A633">
            <v>1455</v>
          </cell>
          <cell r="B633" t="str">
            <v>OŠ Josip Kozarac - Josipovac Punitovački</v>
          </cell>
        </row>
        <row r="634">
          <cell r="A634">
            <v>1149</v>
          </cell>
          <cell r="B634" t="str">
            <v>OŠ Josip Kozarac - Slavonski Šamac</v>
          </cell>
        </row>
        <row r="635">
          <cell r="A635">
            <v>1672</v>
          </cell>
          <cell r="B635" t="str">
            <v>OŠ Josip Kozarac - Soljani</v>
          </cell>
        </row>
        <row r="636">
          <cell r="A636">
            <v>1692</v>
          </cell>
          <cell r="B636" t="str">
            <v>OŠ Josip Pupačić</v>
          </cell>
        </row>
        <row r="637">
          <cell r="A637">
            <v>4016</v>
          </cell>
          <cell r="B637" t="str">
            <v>OŠ Josip Ribičić - Trst</v>
          </cell>
        </row>
        <row r="638">
          <cell r="A638">
            <v>4055</v>
          </cell>
          <cell r="B638" t="str">
            <v>OŠ Josip Vergilij Perić</v>
          </cell>
        </row>
        <row r="639">
          <cell r="A639">
            <v>1343</v>
          </cell>
          <cell r="B639" t="str">
            <v>OŠ Josipa Antuna Ćolnića</v>
          </cell>
        </row>
        <row r="640">
          <cell r="A640">
            <v>4</v>
          </cell>
          <cell r="B640" t="str">
            <v>OŠ Josipa Badalića - Graberje Ivanićko</v>
          </cell>
        </row>
        <row r="641">
          <cell r="A641">
            <v>226</v>
          </cell>
          <cell r="B641" t="str">
            <v>OŠ Josipa Broza</v>
          </cell>
        </row>
        <row r="642">
          <cell r="A642">
            <v>1473</v>
          </cell>
          <cell r="B642" t="str">
            <v>OŠ Josipa Jurja Strossmayera - Trnava</v>
          </cell>
        </row>
        <row r="643">
          <cell r="A643">
            <v>2199</v>
          </cell>
          <cell r="B643" t="str">
            <v>OŠ Josipa Jurja Strossmayera - Zagreb</v>
          </cell>
        </row>
        <row r="644">
          <cell r="A644">
            <v>1398</v>
          </cell>
          <cell r="B644" t="str">
            <v>OŠ Josipa Jurja Strossmayera - Đurđenovac</v>
          </cell>
        </row>
        <row r="645">
          <cell r="A645">
            <v>302</v>
          </cell>
          <cell r="B645" t="str">
            <v>OŠ Josipa Kozarca - Lipovljani</v>
          </cell>
        </row>
        <row r="646">
          <cell r="A646">
            <v>1478</v>
          </cell>
          <cell r="B646" t="str">
            <v>OŠ Josipa Kozarca - Semeljci</v>
          </cell>
        </row>
        <row r="647">
          <cell r="A647">
            <v>951</v>
          </cell>
          <cell r="B647" t="str">
            <v>OŠ Josipa Kozarca - Slatina</v>
          </cell>
        </row>
        <row r="648">
          <cell r="A648">
            <v>1577</v>
          </cell>
          <cell r="B648" t="str">
            <v>OŠ Josipa Kozarca - Vinkovci</v>
          </cell>
        </row>
        <row r="649">
          <cell r="A649">
            <v>1646</v>
          </cell>
          <cell r="B649" t="str">
            <v>OŠ Josipa Lovretića</v>
          </cell>
        </row>
        <row r="650">
          <cell r="A650">
            <v>1595</v>
          </cell>
          <cell r="B650" t="str">
            <v>OŠ Josipa Matoša</v>
          </cell>
        </row>
        <row r="651">
          <cell r="A651">
            <v>2261</v>
          </cell>
          <cell r="B651" t="str">
            <v>OŠ Josipa Račića</v>
          </cell>
        </row>
        <row r="652">
          <cell r="A652">
            <v>3144</v>
          </cell>
          <cell r="B652" t="str">
            <v>OŠ Josipa Zorića</v>
          </cell>
        </row>
        <row r="653">
          <cell r="A653">
            <v>423</v>
          </cell>
          <cell r="B653" t="str">
            <v>OŠ Josipdol</v>
          </cell>
        </row>
        <row r="654">
          <cell r="A654">
            <v>1380</v>
          </cell>
          <cell r="B654" t="str">
            <v>OŠ Josipovac</v>
          </cell>
        </row>
        <row r="655">
          <cell r="A655">
            <v>2184</v>
          </cell>
          <cell r="B655" t="str">
            <v>OŠ Jože Horvata Kotoriba</v>
          </cell>
        </row>
        <row r="656">
          <cell r="A656">
            <v>2033</v>
          </cell>
          <cell r="B656" t="str">
            <v>OŠ Jože Šurana - Višnjan</v>
          </cell>
        </row>
        <row r="657">
          <cell r="A657">
            <v>1620</v>
          </cell>
          <cell r="B657" t="str">
            <v>OŠ Julija Benešića</v>
          </cell>
        </row>
        <row r="658">
          <cell r="A658">
            <v>1031</v>
          </cell>
          <cell r="B658" t="str">
            <v>OŠ Julija Kempfa</v>
          </cell>
        </row>
        <row r="659">
          <cell r="A659">
            <v>2262</v>
          </cell>
          <cell r="B659" t="str">
            <v>OŠ Julija Klovića</v>
          </cell>
        </row>
        <row r="660">
          <cell r="A660">
            <v>1991</v>
          </cell>
          <cell r="B660" t="str">
            <v>OŠ Jure Filipovića - Barban</v>
          </cell>
        </row>
        <row r="661">
          <cell r="A661">
            <v>2273</v>
          </cell>
          <cell r="B661" t="str">
            <v>OŠ Jure Kaštelana</v>
          </cell>
        </row>
        <row r="662">
          <cell r="A662">
            <v>1276</v>
          </cell>
          <cell r="B662" t="str">
            <v>OŠ Jurja Barakovića</v>
          </cell>
        </row>
        <row r="663">
          <cell r="A663">
            <v>1220</v>
          </cell>
          <cell r="B663" t="str">
            <v>OŠ Jurja Dalmatinca - Pag</v>
          </cell>
        </row>
        <row r="664">
          <cell r="A664">
            <v>1542</v>
          </cell>
          <cell r="B664" t="str">
            <v>OŠ Jurja Dalmatinca - Šibenik</v>
          </cell>
        </row>
        <row r="665">
          <cell r="A665">
            <v>1988</v>
          </cell>
          <cell r="B665" t="str">
            <v>OŠ Jurja Dobrile - Rovinj</v>
          </cell>
        </row>
        <row r="666">
          <cell r="A666">
            <v>38</v>
          </cell>
          <cell r="B666" t="str">
            <v>OŠ Jurja Habdelića</v>
          </cell>
        </row>
        <row r="667">
          <cell r="A667">
            <v>864</v>
          </cell>
          <cell r="B667" t="str">
            <v>OŠ Jurja Klovića - Tribalj</v>
          </cell>
        </row>
        <row r="668">
          <cell r="A668">
            <v>1540</v>
          </cell>
          <cell r="B668" t="str">
            <v>OŠ Jurja Šižgorića</v>
          </cell>
        </row>
        <row r="669">
          <cell r="A669">
            <v>2022</v>
          </cell>
          <cell r="B669" t="str">
            <v>OŠ Juršići</v>
          </cell>
        </row>
        <row r="670">
          <cell r="A670">
            <v>4039</v>
          </cell>
          <cell r="B670" t="str">
            <v>OŠ Kajzerica</v>
          </cell>
        </row>
        <row r="671">
          <cell r="A671">
            <v>613</v>
          </cell>
          <cell r="B671" t="str">
            <v>OŠ Kalnik</v>
          </cell>
        </row>
        <row r="672">
          <cell r="A672">
            <v>1781</v>
          </cell>
          <cell r="B672" t="str">
            <v>OŠ Kamen-Šine</v>
          </cell>
        </row>
        <row r="673">
          <cell r="A673">
            <v>1861</v>
          </cell>
          <cell r="B673" t="str">
            <v>OŠ Kamešnica</v>
          </cell>
        </row>
        <row r="674">
          <cell r="A674">
            <v>782</v>
          </cell>
          <cell r="B674" t="str">
            <v>OŠ Kantrida</v>
          </cell>
        </row>
        <row r="675">
          <cell r="A675">
            <v>116</v>
          </cell>
          <cell r="B675" t="str">
            <v>OŠ Kardinal Alojzije Stepinac</v>
          </cell>
        </row>
        <row r="676">
          <cell r="A676">
            <v>916</v>
          </cell>
          <cell r="B676" t="str">
            <v>OŠ Karlobag</v>
          </cell>
        </row>
        <row r="677">
          <cell r="A677">
            <v>2848</v>
          </cell>
          <cell r="B677" t="str">
            <v>OŠ Katarina Zrinska - Mečenčani</v>
          </cell>
        </row>
        <row r="678">
          <cell r="A678">
            <v>414</v>
          </cell>
          <cell r="B678" t="str">
            <v>OŠ Katarine Zrinski - Krnjak</v>
          </cell>
        </row>
        <row r="679">
          <cell r="A679">
            <v>1972</v>
          </cell>
          <cell r="B679" t="str">
            <v xml:space="preserve">OŠ Kaštenjer - Pula </v>
          </cell>
        </row>
        <row r="680">
          <cell r="A680">
            <v>1557</v>
          </cell>
          <cell r="B680" t="str">
            <v>OŠ Kistanje</v>
          </cell>
        </row>
        <row r="681">
          <cell r="A681">
            <v>828</v>
          </cell>
          <cell r="B681" t="str">
            <v>OŠ Klana</v>
          </cell>
        </row>
        <row r="682">
          <cell r="A682">
            <v>110</v>
          </cell>
          <cell r="B682" t="str">
            <v>OŠ Klinča Sela</v>
          </cell>
        </row>
        <row r="683">
          <cell r="A683">
            <v>592</v>
          </cell>
          <cell r="B683" t="str">
            <v xml:space="preserve">OŠ Kloštar Podravski </v>
          </cell>
        </row>
        <row r="684">
          <cell r="A684">
            <v>1766</v>
          </cell>
          <cell r="B684" t="str">
            <v>OŠ Kman-Kocunar</v>
          </cell>
        </row>
        <row r="685">
          <cell r="A685">
            <v>472</v>
          </cell>
          <cell r="B685" t="str">
            <v>OŠ Kneginec Gornji</v>
          </cell>
        </row>
        <row r="686">
          <cell r="A686">
            <v>1797</v>
          </cell>
          <cell r="B686" t="str">
            <v>OŠ Kneza Branimira</v>
          </cell>
        </row>
        <row r="687">
          <cell r="A687">
            <v>1738</v>
          </cell>
          <cell r="B687" t="str">
            <v>OŠ Kneza Mislava</v>
          </cell>
        </row>
        <row r="688">
          <cell r="A688">
            <v>1739</v>
          </cell>
          <cell r="B688" t="str">
            <v>OŠ Kneza Trpimira</v>
          </cell>
        </row>
        <row r="689">
          <cell r="A689">
            <v>1419</v>
          </cell>
          <cell r="B689" t="str">
            <v>OŠ Kneževi Vinogradi</v>
          </cell>
        </row>
        <row r="690">
          <cell r="A690">
            <v>299</v>
          </cell>
          <cell r="B690" t="str">
            <v>OŠ Komarevo</v>
          </cell>
        </row>
        <row r="691">
          <cell r="A691">
            <v>1905</v>
          </cell>
          <cell r="B691" t="str">
            <v>OŠ Komiža</v>
          </cell>
        </row>
        <row r="692">
          <cell r="A692">
            <v>188</v>
          </cell>
          <cell r="B692" t="str">
            <v>OŠ Konjščina</v>
          </cell>
        </row>
        <row r="693">
          <cell r="A693">
            <v>554</v>
          </cell>
          <cell r="B693" t="str">
            <v xml:space="preserve">OŠ Koprivnički Bregi </v>
          </cell>
        </row>
        <row r="694">
          <cell r="A694">
            <v>4040</v>
          </cell>
          <cell r="B694" t="str">
            <v>OŠ Koprivnički Ivanec</v>
          </cell>
        </row>
        <row r="695">
          <cell r="A695">
            <v>1661</v>
          </cell>
          <cell r="B695" t="str">
            <v>OŠ Korog - Korog</v>
          </cell>
        </row>
        <row r="696">
          <cell r="A696">
            <v>2852</v>
          </cell>
          <cell r="B696" t="str">
            <v>OŠ Kostrena</v>
          </cell>
        </row>
        <row r="697">
          <cell r="A697">
            <v>784</v>
          </cell>
          <cell r="B697" t="str">
            <v>OŠ Kozala</v>
          </cell>
        </row>
        <row r="698">
          <cell r="A698">
            <v>1357</v>
          </cell>
          <cell r="B698" t="str">
            <v>OŠ Kralja Tomislava - Našice</v>
          </cell>
        </row>
        <row r="699">
          <cell r="A699">
            <v>936</v>
          </cell>
          <cell r="B699" t="str">
            <v>OŠ Kralja Tomislava - Udbina</v>
          </cell>
        </row>
        <row r="700">
          <cell r="A700">
            <v>2257</v>
          </cell>
          <cell r="B700" t="str">
            <v>OŠ Kralja Tomislava - Zagreb</v>
          </cell>
        </row>
        <row r="701">
          <cell r="A701">
            <v>1785</v>
          </cell>
          <cell r="B701" t="str">
            <v>OŠ Kralja Zvonimira</v>
          </cell>
        </row>
        <row r="702">
          <cell r="A702">
            <v>830</v>
          </cell>
          <cell r="B702" t="str">
            <v>OŠ Kraljevica</v>
          </cell>
        </row>
        <row r="703">
          <cell r="A703">
            <v>2875</v>
          </cell>
          <cell r="B703" t="str">
            <v>OŠ Kraljice Jelene</v>
          </cell>
        </row>
        <row r="704">
          <cell r="A704">
            <v>190</v>
          </cell>
          <cell r="B704" t="str">
            <v>OŠ Krapinske Toplice</v>
          </cell>
        </row>
        <row r="705">
          <cell r="A705">
            <v>1226</v>
          </cell>
          <cell r="B705" t="str">
            <v>OŠ Krune Krstića - Zadar</v>
          </cell>
        </row>
        <row r="706">
          <cell r="A706">
            <v>88</v>
          </cell>
          <cell r="B706" t="str">
            <v>OŠ Ksavera Šandora Gjalskog - Donja Zelina</v>
          </cell>
        </row>
        <row r="707">
          <cell r="A707">
            <v>150</v>
          </cell>
          <cell r="B707" t="str">
            <v>OŠ Ksavera Šandora Gjalskog - Zabok</v>
          </cell>
        </row>
        <row r="708">
          <cell r="A708">
            <v>2198</v>
          </cell>
          <cell r="B708" t="str">
            <v>OŠ Ksavera Šandora Gjalskog - Zagreb</v>
          </cell>
        </row>
        <row r="709">
          <cell r="A709">
            <v>2116</v>
          </cell>
          <cell r="B709" t="str">
            <v>OŠ Kula Norinska</v>
          </cell>
        </row>
        <row r="710">
          <cell r="A710">
            <v>2106</v>
          </cell>
          <cell r="B710" t="str">
            <v>OŠ Kuna</v>
          </cell>
        </row>
        <row r="711">
          <cell r="A711">
            <v>100</v>
          </cell>
          <cell r="B711" t="str">
            <v>OŠ Kupljenovo</v>
          </cell>
        </row>
        <row r="712">
          <cell r="A712">
            <v>2141</v>
          </cell>
          <cell r="B712" t="str">
            <v>OŠ Kuršanec</v>
          </cell>
        </row>
        <row r="713">
          <cell r="A713">
            <v>2202</v>
          </cell>
          <cell r="B713" t="str">
            <v>OŠ Kustošija</v>
          </cell>
        </row>
        <row r="714">
          <cell r="A714">
            <v>1392</v>
          </cell>
          <cell r="B714" t="str">
            <v>OŠ Ladimirevci</v>
          </cell>
        </row>
        <row r="715">
          <cell r="A715">
            <v>2049</v>
          </cell>
          <cell r="B715" t="str">
            <v>OŠ Lapad</v>
          </cell>
        </row>
        <row r="716">
          <cell r="A716">
            <v>1452</v>
          </cell>
          <cell r="B716" t="str">
            <v>OŠ Laslovo</v>
          </cell>
        </row>
        <row r="717">
          <cell r="A717">
            <v>2884</v>
          </cell>
          <cell r="B717" t="str">
            <v>OŠ Lauder-Hugo Kon</v>
          </cell>
        </row>
        <row r="718">
          <cell r="A718">
            <v>566</v>
          </cell>
          <cell r="B718" t="str">
            <v>OŠ Legrad</v>
          </cell>
        </row>
        <row r="719">
          <cell r="A719">
            <v>2917</v>
          </cell>
          <cell r="B719" t="str">
            <v>OŠ Libar</v>
          </cell>
        </row>
        <row r="720">
          <cell r="A720">
            <v>187</v>
          </cell>
          <cell r="B720" t="str">
            <v>OŠ Lijepa Naša</v>
          </cell>
        </row>
        <row r="721">
          <cell r="A721">
            <v>1084</v>
          </cell>
          <cell r="B721" t="str">
            <v>OŠ Lipik</v>
          </cell>
        </row>
        <row r="722">
          <cell r="A722">
            <v>1641</v>
          </cell>
          <cell r="B722" t="str">
            <v>OŠ Lipovac</v>
          </cell>
        </row>
        <row r="723">
          <cell r="A723">
            <v>513</v>
          </cell>
          <cell r="B723" t="str">
            <v>OŠ Ljubešćica</v>
          </cell>
        </row>
        <row r="724">
          <cell r="A724">
            <v>2269</v>
          </cell>
          <cell r="B724" t="str">
            <v>OŠ Ljubljanica - Zagreb</v>
          </cell>
        </row>
        <row r="725">
          <cell r="A725">
            <v>7</v>
          </cell>
          <cell r="B725" t="str">
            <v>OŠ Ljubo Babić</v>
          </cell>
        </row>
        <row r="726">
          <cell r="A726">
            <v>1155</v>
          </cell>
          <cell r="B726" t="str">
            <v>OŠ Ljudevit Gaj - Lužani</v>
          </cell>
        </row>
        <row r="727">
          <cell r="A727">
            <v>202</v>
          </cell>
          <cell r="B727" t="str">
            <v>OŠ Ljudevit Gaj - Mihovljan</v>
          </cell>
        </row>
        <row r="728">
          <cell r="A728">
            <v>147</v>
          </cell>
          <cell r="B728" t="str">
            <v>OŠ Ljudevit Gaj u Krapini</v>
          </cell>
        </row>
        <row r="729">
          <cell r="A729">
            <v>1089</v>
          </cell>
          <cell r="B729" t="str">
            <v>OŠ Ljudevita Gaja - Nova Gradiška</v>
          </cell>
        </row>
        <row r="730">
          <cell r="A730">
            <v>1370</v>
          </cell>
          <cell r="B730" t="str">
            <v>OŠ Ljudevita Gaja - Osijek</v>
          </cell>
        </row>
        <row r="731">
          <cell r="A731">
            <v>78</v>
          </cell>
          <cell r="B731" t="str">
            <v>OŠ Ljudevita Gaja - Zaprešić</v>
          </cell>
        </row>
        <row r="732">
          <cell r="A732">
            <v>537</v>
          </cell>
          <cell r="B732" t="str">
            <v>OŠ Ljudevita Modeca - Križevci</v>
          </cell>
        </row>
        <row r="733">
          <cell r="A733">
            <v>4058</v>
          </cell>
          <cell r="B733" t="str">
            <v>OŠ Lotrščak</v>
          </cell>
        </row>
        <row r="734">
          <cell r="A734">
            <v>1629</v>
          </cell>
          <cell r="B734" t="str">
            <v>OŠ Lovas</v>
          </cell>
        </row>
        <row r="735">
          <cell r="A735">
            <v>935</v>
          </cell>
          <cell r="B735" t="str">
            <v>OŠ Lovinac</v>
          </cell>
        </row>
        <row r="736">
          <cell r="A736">
            <v>2241</v>
          </cell>
          <cell r="B736" t="str">
            <v>OŠ Lovre pl. Matačića</v>
          </cell>
        </row>
        <row r="737">
          <cell r="A737">
            <v>450</v>
          </cell>
          <cell r="B737" t="str">
            <v>OŠ Ludbreg</v>
          </cell>
        </row>
        <row r="738">
          <cell r="A738">
            <v>324</v>
          </cell>
          <cell r="B738" t="str">
            <v>OŠ Ludina</v>
          </cell>
        </row>
        <row r="739">
          <cell r="A739">
            <v>1427</v>
          </cell>
          <cell r="B739" t="str">
            <v>OŠ Lug - Laskói Általános Iskola</v>
          </cell>
        </row>
        <row r="740">
          <cell r="A740">
            <v>2886</v>
          </cell>
          <cell r="B740" t="str">
            <v>OŠ Luka - Luka</v>
          </cell>
        </row>
        <row r="741">
          <cell r="A741">
            <v>2910</v>
          </cell>
          <cell r="B741" t="str">
            <v>OŠ Luka - Sesvete</v>
          </cell>
        </row>
        <row r="742">
          <cell r="A742">
            <v>1493</v>
          </cell>
          <cell r="B742" t="str">
            <v>OŠ Luka Botić</v>
          </cell>
        </row>
        <row r="743">
          <cell r="A743">
            <v>909</v>
          </cell>
          <cell r="B743" t="str">
            <v>OŠ Luke Perkovića - Brinje</v>
          </cell>
        </row>
        <row r="744">
          <cell r="A744">
            <v>1760</v>
          </cell>
          <cell r="B744" t="str">
            <v>OŠ Lučac</v>
          </cell>
        </row>
        <row r="745">
          <cell r="A745">
            <v>2290</v>
          </cell>
          <cell r="B745" t="str">
            <v>OŠ Lučko</v>
          </cell>
        </row>
        <row r="746">
          <cell r="A746">
            <v>362</v>
          </cell>
          <cell r="B746" t="str">
            <v>OŠ Mahično</v>
          </cell>
        </row>
        <row r="747">
          <cell r="A747">
            <v>1716</v>
          </cell>
          <cell r="B747" t="str">
            <v>OŠ Majstora Radovana</v>
          </cell>
        </row>
        <row r="748">
          <cell r="A748">
            <v>2254</v>
          </cell>
          <cell r="B748" t="str">
            <v>OŠ Malešnica</v>
          </cell>
        </row>
        <row r="749">
          <cell r="A749">
            <v>4053</v>
          </cell>
          <cell r="B749" t="str">
            <v>OŠ Malinska - Dubašnica</v>
          </cell>
        </row>
        <row r="750">
          <cell r="A750">
            <v>1757</v>
          </cell>
          <cell r="B750" t="str">
            <v>OŠ Manuš</v>
          </cell>
        </row>
        <row r="751">
          <cell r="A751">
            <v>1671</v>
          </cell>
          <cell r="B751" t="str">
            <v>OŠ Mare Švel-Gamiršek</v>
          </cell>
        </row>
        <row r="752">
          <cell r="A752">
            <v>843</v>
          </cell>
          <cell r="B752" t="str">
            <v>OŠ Maria Martinolića</v>
          </cell>
        </row>
        <row r="753">
          <cell r="A753">
            <v>198</v>
          </cell>
          <cell r="B753" t="str">
            <v>OŠ Marija Bistrica</v>
          </cell>
        </row>
        <row r="754">
          <cell r="A754">
            <v>2023</v>
          </cell>
          <cell r="B754" t="str">
            <v>OŠ Marije i Line</v>
          </cell>
        </row>
        <row r="755">
          <cell r="A755">
            <v>2215</v>
          </cell>
          <cell r="B755" t="str">
            <v>OŠ Marije Jurić Zagorke</v>
          </cell>
        </row>
        <row r="756">
          <cell r="A756">
            <v>2051</v>
          </cell>
          <cell r="B756" t="str">
            <v>OŠ Marina Držića - Dubrovnik</v>
          </cell>
        </row>
        <row r="757">
          <cell r="A757">
            <v>2278</v>
          </cell>
          <cell r="B757" t="str">
            <v>OŠ Marina Držića - Zagreb</v>
          </cell>
        </row>
        <row r="758">
          <cell r="A758">
            <v>2047</v>
          </cell>
          <cell r="B758" t="str">
            <v>OŠ Marina Getaldića</v>
          </cell>
        </row>
        <row r="759">
          <cell r="A759">
            <v>1752</v>
          </cell>
          <cell r="B759" t="str">
            <v>OŠ Marjan</v>
          </cell>
        </row>
        <row r="760">
          <cell r="A760">
            <v>1706</v>
          </cell>
          <cell r="B760" t="str">
            <v>OŠ Marka Marulića</v>
          </cell>
        </row>
        <row r="761">
          <cell r="A761">
            <v>1205</v>
          </cell>
          <cell r="B761" t="str">
            <v>OŠ Markovac</v>
          </cell>
        </row>
        <row r="762">
          <cell r="A762">
            <v>2225</v>
          </cell>
          <cell r="B762" t="str">
            <v>OŠ Markuševec</v>
          </cell>
        </row>
        <row r="763">
          <cell r="A763">
            <v>1662</v>
          </cell>
          <cell r="B763" t="str">
            <v>OŠ Markušica</v>
          </cell>
        </row>
        <row r="764">
          <cell r="A764">
            <v>503</v>
          </cell>
          <cell r="B764" t="str">
            <v>OŠ Martijanec</v>
          </cell>
        </row>
        <row r="765">
          <cell r="A765">
            <v>2005</v>
          </cell>
          <cell r="B765" t="str">
            <v>OŠ Marčana</v>
          </cell>
        </row>
        <row r="766">
          <cell r="A766">
            <v>4017</v>
          </cell>
          <cell r="B766" t="str">
            <v>OŠ Mate Balote - Buje</v>
          </cell>
        </row>
        <row r="767">
          <cell r="A767">
            <v>244</v>
          </cell>
          <cell r="B767" t="str">
            <v>OŠ Mate Lovraka - Kutina</v>
          </cell>
        </row>
        <row r="768">
          <cell r="A768">
            <v>1094</v>
          </cell>
          <cell r="B768" t="str">
            <v>OŠ Mate Lovraka - Nova Gradiška</v>
          </cell>
        </row>
        <row r="769">
          <cell r="A769">
            <v>267</v>
          </cell>
          <cell r="B769" t="str">
            <v>OŠ Mate Lovraka - Petrinja</v>
          </cell>
        </row>
        <row r="770">
          <cell r="A770">
            <v>713</v>
          </cell>
          <cell r="B770" t="str">
            <v>OŠ Mate Lovraka - Veliki Grđevac</v>
          </cell>
        </row>
        <row r="771">
          <cell r="A771">
            <v>1492</v>
          </cell>
          <cell r="B771" t="str">
            <v>OŠ Mate Lovraka - Vladislavci</v>
          </cell>
        </row>
        <row r="772">
          <cell r="A772">
            <v>2214</v>
          </cell>
          <cell r="B772" t="str">
            <v>OŠ Mate Lovraka - Zagreb</v>
          </cell>
        </row>
        <row r="773">
          <cell r="A773">
            <v>1602</v>
          </cell>
          <cell r="B773" t="str">
            <v>OŠ Mate Lovraka - Županja</v>
          </cell>
        </row>
        <row r="774">
          <cell r="A774">
            <v>1611</v>
          </cell>
          <cell r="B774" t="str">
            <v>OŠ Matija Antun Reljković - Cerna</v>
          </cell>
        </row>
        <row r="775">
          <cell r="A775">
            <v>1177</v>
          </cell>
          <cell r="B775" t="str">
            <v>OŠ Matija Antun Reljković - Davor</v>
          </cell>
        </row>
        <row r="776">
          <cell r="A776">
            <v>1171</v>
          </cell>
          <cell r="B776" t="str">
            <v>OŠ Matija Gubec - Cernik</v>
          </cell>
        </row>
        <row r="777">
          <cell r="A777">
            <v>1628</v>
          </cell>
          <cell r="B777" t="str">
            <v>OŠ Matija Gubec - Jarmina</v>
          </cell>
        </row>
        <row r="778">
          <cell r="A778">
            <v>1494</v>
          </cell>
          <cell r="B778" t="str">
            <v>OŠ Matija Gubec - Magdalenovac</v>
          </cell>
        </row>
        <row r="779">
          <cell r="A779">
            <v>1349</v>
          </cell>
          <cell r="B779" t="str">
            <v>OŠ Matija Gubec - Piškorevci</v>
          </cell>
        </row>
        <row r="780">
          <cell r="A780">
            <v>174</v>
          </cell>
          <cell r="B780" t="str">
            <v>OŠ Matije Gupca - Gornja Stubica</v>
          </cell>
        </row>
        <row r="781">
          <cell r="A781">
            <v>2265</v>
          </cell>
          <cell r="B781" t="str">
            <v>OŠ Matije Gupca - Zagreb</v>
          </cell>
        </row>
        <row r="782">
          <cell r="A782">
            <v>1386</v>
          </cell>
          <cell r="B782" t="str">
            <v>OŠ Matije Petra Katančića</v>
          </cell>
        </row>
        <row r="783">
          <cell r="A783">
            <v>1934</v>
          </cell>
          <cell r="B783" t="str">
            <v>OŠ Matije Vlačića</v>
          </cell>
        </row>
        <row r="784">
          <cell r="A784">
            <v>2234</v>
          </cell>
          <cell r="B784" t="str">
            <v>OŠ Matka Laginje</v>
          </cell>
        </row>
        <row r="785">
          <cell r="A785">
            <v>196</v>
          </cell>
          <cell r="B785" t="str">
            <v>OŠ Mače</v>
          </cell>
        </row>
        <row r="786">
          <cell r="A786">
            <v>2205</v>
          </cell>
          <cell r="B786" t="str">
            <v>OŠ Medvedgrad</v>
          </cell>
        </row>
        <row r="787">
          <cell r="A787">
            <v>1772</v>
          </cell>
          <cell r="B787" t="str">
            <v>OŠ Mejaši</v>
          </cell>
        </row>
        <row r="788">
          <cell r="A788">
            <v>1762</v>
          </cell>
          <cell r="B788" t="str">
            <v>OŠ Meje</v>
          </cell>
        </row>
        <row r="789">
          <cell r="A789">
            <v>1770</v>
          </cell>
          <cell r="B789" t="str">
            <v>OŠ Mertojak</v>
          </cell>
        </row>
        <row r="790">
          <cell r="A790">
            <v>447</v>
          </cell>
          <cell r="B790" t="str">
            <v>OŠ Metel Ožegović</v>
          </cell>
        </row>
        <row r="791">
          <cell r="A791">
            <v>20</v>
          </cell>
          <cell r="B791" t="str">
            <v>OŠ Mihaela Šiloboda</v>
          </cell>
        </row>
        <row r="792">
          <cell r="A792">
            <v>569</v>
          </cell>
          <cell r="B792" t="str">
            <v>OŠ Mihovil Pavlek Miškina - Đelekovec</v>
          </cell>
        </row>
        <row r="793">
          <cell r="A793">
            <v>1675</v>
          </cell>
          <cell r="B793" t="str">
            <v>OŠ Mijat Stojanović</v>
          </cell>
        </row>
        <row r="794">
          <cell r="A794">
            <v>993</v>
          </cell>
          <cell r="B794" t="str">
            <v>OŠ Mikleuš</v>
          </cell>
        </row>
        <row r="795">
          <cell r="A795">
            <v>1121</v>
          </cell>
          <cell r="B795" t="str">
            <v>OŠ Milan Amruš</v>
          </cell>
        </row>
        <row r="796">
          <cell r="A796">
            <v>827</v>
          </cell>
          <cell r="B796" t="str">
            <v>OŠ Milan Brozović</v>
          </cell>
        </row>
        <row r="797">
          <cell r="A797">
            <v>1899</v>
          </cell>
          <cell r="B797" t="str">
            <v>OŠ Milana Begovića</v>
          </cell>
        </row>
        <row r="798">
          <cell r="A798">
            <v>27</v>
          </cell>
          <cell r="B798" t="str">
            <v>OŠ Milana Langa</v>
          </cell>
        </row>
        <row r="799">
          <cell r="A799">
            <v>2019</v>
          </cell>
          <cell r="B799" t="str">
            <v>OŠ Milana Šorga - Oprtalj</v>
          </cell>
        </row>
        <row r="800">
          <cell r="A800">
            <v>1490</v>
          </cell>
          <cell r="B800" t="str">
            <v>OŠ Milka Cepelića</v>
          </cell>
        </row>
        <row r="801">
          <cell r="A801">
            <v>135</v>
          </cell>
          <cell r="B801" t="str">
            <v>OŠ Milke Trnine</v>
          </cell>
        </row>
        <row r="802">
          <cell r="A802">
            <v>1879</v>
          </cell>
          <cell r="B802" t="str">
            <v>OŠ Milna</v>
          </cell>
        </row>
        <row r="803">
          <cell r="A803">
            <v>668</v>
          </cell>
          <cell r="B803" t="str">
            <v>OŠ Mirka Pereša</v>
          </cell>
        </row>
        <row r="804">
          <cell r="A804">
            <v>2194</v>
          </cell>
          <cell r="B804" t="str">
            <v>OŠ Miroslava Krleže - Zagreb</v>
          </cell>
        </row>
        <row r="805">
          <cell r="A805">
            <v>1448</v>
          </cell>
          <cell r="B805" t="str">
            <v>OŠ Miroslava Krleže - Čepin</v>
          </cell>
        </row>
        <row r="806">
          <cell r="A806">
            <v>1593</v>
          </cell>
          <cell r="B806" t="str">
            <v>OŠ Mitnica</v>
          </cell>
        </row>
        <row r="807">
          <cell r="A807">
            <v>1046</v>
          </cell>
          <cell r="B807" t="str">
            <v>OŠ Mladost - Jakšić</v>
          </cell>
        </row>
        <row r="808">
          <cell r="A808">
            <v>309</v>
          </cell>
          <cell r="B808" t="str">
            <v>OŠ Mladost - Lekenik</v>
          </cell>
        </row>
        <row r="809">
          <cell r="A809">
            <v>1367</v>
          </cell>
          <cell r="B809" t="str">
            <v>OŠ Mladost - Osijek</v>
          </cell>
        </row>
        <row r="810">
          <cell r="A810">
            <v>2299</v>
          </cell>
          <cell r="B810" t="str">
            <v>OŠ Mladost - Zagreb</v>
          </cell>
        </row>
        <row r="811">
          <cell r="A811">
            <v>2109</v>
          </cell>
          <cell r="B811" t="str">
            <v>OŠ Mljet</v>
          </cell>
        </row>
        <row r="812">
          <cell r="A812">
            <v>2061</v>
          </cell>
          <cell r="B812" t="str">
            <v>OŠ Mokošica - Dubrovnik</v>
          </cell>
        </row>
        <row r="813">
          <cell r="A813">
            <v>601</v>
          </cell>
          <cell r="B813" t="str">
            <v>OŠ Molve</v>
          </cell>
        </row>
        <row r="814">
          <cell r="A814">
            <v>1976</v>
          </cell>
          <cell r="B814" t="str">
            <v>OŠ Monte Zaro</v>
          </cell>
        </row>
        <row r="815">
          <cell r="A815">
            <v>870</v>
          </cell>
          <cell r="B815" t="str">
            <v>OŠ Mrkopalj</v>
          </cell>
        </row>
        <row r="816">
          <cell r="A816">
            <v>2156</v>
          </cell>
          <cell r="B816" t="str">
            <v>OŠ Mursko Središće</v>
          </cell>
        </row>
        <row r="817">
          <cell r="A817">
            <v>1568</v>
          </cell>
          <cell r="B817" t="str">
            <v>OŠ Murterski škoji</v>
          </cell>
        </row>
        <row r="818">
          <cell r="A818">
            <v>2324</v>
          </cell>
          <cell r="B818" t="str">
            <v>OŠ Nad lipom</v>
          </cell>
        </row>
        <row r="819">
          <cell r="A819">
            <v>2341</v>
          </cell>
          <cell r="B819" t="str">
            <v>OŠ Nandi s pravom javnosti</v>
          </cell>
        </row>
        <row r="820">
          <cell r="A820">
            <v>2159</v>
          </cell>
          <cell r="B820" t="str">
            <v>OŠ Nedelišće</v>
          </cell>
        </row>
        <row r="821">
          <cell r="A821">
            <v>1676</v>
          </cell>
          <cell r="B821" t="str">
            <v>OŠ Negoslavci</v>
          </cell>
        </row>
        <row r="822">
          <cell r="A822">
            <v>1800</v>
          </cell>
          <cell r="B822" t="str">
            <v>OŠ Neorić-Sutina</v>
          </cell>
        </row>
        <row r="823">
          <cell r="A823">
            <v>416</v>
          </cell>
          <cell r="B823" t="str">
            <v>OŠ Netretić</v>
          </cell>
        </row>
        <row r="824">
          <cell r="A824">
            <v>789</v>
          </cell>
          <cell r="B824" t="str">
            <v>OŠ Nikola Tesla - Rijeka</v>
          </cell>
        </row>
        <row r="825">
          <cell r="A825">
            <v>1592</v>
          </cell>
          <cell r="B825" t="str">
            <v>OŠ Nikole Andrića</v>
          </cell>
        </row>
        <row r="826">
          <cell r="A826">
            <v>48</v>
          </cell>
          <cell r="B826" t="str">
            <v>OŠ Nikole Hribara</v>
          </cell>
        </row>
        <row r="827">
          <cell r="A827">
            <v>1214</v>
          </cell>
          <cell r="B827" t="str">
            <v>OŠ Nikole Tesle - Gračac</v>
          </cell>
        </row>
        <row r="828">
          <cell r="A828">
            <v>1581</v>
          </cell>
          <cell r="B828" t="str">
            <v>OŠ Nikole Tesle - Mirkovci</v>
          </cell>
        </row>
        <row r="829">
          <cell r="A829">
            <v>2268</v>
          </cell>
          <cell r="B829" t="str">
            <v>OŠ Nikole Tesle - Zagreb</v>
          </cell>
        </row>
        <row r="830">
          <cell r="A830">
            <v>678</v>
          </cell>
          <cell r="B830" t="str">
            <v>OŠ Nova Rača</v>
          </cell>
        </row>
        <row r="831">
          <cell r="A831">
            <v>453</v>
          </cell>
          <cell r="B831" t="str">
            <v>OŠ Novi Marof</v>
          </cell>
        </row>
        <row r="832">
          <cell r="A832">
            <v>4050</v>
          </cell>
          <cell r="B832" t="str">
            <v>OŠ Novo Čiče</v>
          </cell>
        </row>
        <row r="833">
          <cell r="A833">
            <v>1271</v>
          </cell>
          <cell r="B833" t="str">
            <v>OŠ Novigrad</v>
          </cell>
        </row>
        <row r="834">
          <cell r="A834">
            <v>259</v>
          </cell>
          <cell r="B834" t="str">
            <v>OŠ Novska</v>
          </cell>
        </row>
        <row r="835">
          <cell r="A835">
            <v>1686</v>
          </cell>
          <cell r="B835" t="str">
            <v>OŠ o. Petra Perice Makarska</v>
          </cell>
        </row>
        <row r="836">
          <cell r="A836">
            <v>1217</v>
          </cell>
          <cell r="B836" t="str">
            <v>OŠ Obrovac</v>
          </cell>
        </row>
        <row r="837">
          <cell r="A837">
            <v>2301</v>
          </cell>
          <cell r="B837" t="str">
            <v>OŠ Odra</v>
          </cell>
        </row>
        <row r="838">
          <cell r="A838">
            <v>1188</v>
          </cell>
          <cell r="B838" t="str">
            <v>OŠ Okučani</v>
          </cell>
        </row>
        <row r="839">
          <cell r="A839">
            <v>4045</v>
          </cell>
          <cell r="B839" t="str">
            <v>OŠ Omišalj</v>
          </cell>
        </row>
        <row r="840">
          <cell r="A840">
            <v>2113</v>
          </cell>
          <cell r="B840" t="str">
            <v>OŠ Opuzen</v>
          </cell>
        </row>
        <row r="841">
          <cell r="A841">
            <v>2104</v>
          </cell>
          <cell r="B841" t="str">
            <v>OŠ Orebić</v>
          </cell>
        </row>
        <row r="842">
          <cell r="A842">
            <v>2154</v>
          </cell>
          <cell r="B842" t="str">
            <v>OŠ Orehovica</v>
          </cell>
        </row>
        <row r="843">
          <cell r="A843">
            <v>205</v>
          </cell>
          <cell r="B843" t="str">
            <v>OŠ Oroslavje</v>
          </cell>
        </row>
        <row r="844">
          <cell r="A844">
            <v>1740</v>
          </cell>
          <cell r="B844" t="str">
            <v>OŠ Ostrog</v>
          </cell>
        </row>
        <row r="845">
          <cell r="A845">
            <v>2303</v>
          </cell>
          <cell r="B845" t="str">
            <v>OŠ Otok</v>
          </cell>
        </row>
        <row r="846">
          <cell r="A846">
            <v>2201</v>
          </cell>
          <cell r="B846" t="str">
            <v>OŠ Otona Ivekovića</v>
          </cell>
        </row>
        <row r="847">
          <cell r="A847">
            <v>2119</v>
          </cell>
          <cell r="B847" t="str">
            <v>OŠ Otrići-Dubrave</v>
          </cell>
        </row>
        <row r="848">
          <cell r="A848">
            <v>1300</v>
          </cell>
          <cell r="B848" t="str">
            <v>OŠ Pakoštane</v>
          </cell>
        </row>
        <row r="849">
          <cell r="A849">
            <v>2196</v>
          </cell>
          <cell r="B849" t="str">
            <v>OŠ Pantovčak</v>
          </cell>
        </row>
        <row r="850">
          <cell r="A850">
            <v>77</v>
          </cell>
          <cell r="B850" t="str">
            <v>OŠ Pavao Belas</v>
          </cell>
        </row>
        <row r="851">
          <cell r="A851">
            <v>185</v>
          </cell>
          <cell r="B851" t="str">
            <v>OŠ Pavla Štoosa</v>
          </cell>
        </row>
        <row r="852">
          <cell r="A852">
            <v>2206</v>
          </cell>
          <cell r="B852" t="str">
            <v>OŠ Pavleka Miškine</v>
          </cell>
        </row>
        <row r="853">
          <cell r="A853">
            <v>798</v>
          </cell>
          <cell r="B853" t="str">
            <v>OŠ Pehlin</v>
          </cell>
        </row>
        <row r="854">
          <cell r="A854">
            <v>917</v>
          </cell>
          <cell r="B854" t="str">
            <v>OŠ Perušić</v>
          </cell>
        </row>
        <row r="855">
          <cell r="A855">
            <v>1718</v>
          </cell>
          <cell r="B855" t="str">
            <v>OŠ Petar Berislavić</v>
          </cell>
        </row>
        <row r="856">
          <cell r="A856">
            <v>1295</v>
          </cell>
          <cell r="B856" t="str">
            <v>OŠ Petar Lorini</v>
          </cell>
        </row>
        <row r="857">
          <cell r="A857">
            <v>1282</v>
          </cell>
          <cell r="B857" t="str">
            <v>OŠ Petar Zoranić - Nin</v>
          </cell>
        </row>
        <row r="858">
          <cell r="A858">
            <v>1318</v>
          </cell>
          <cell r="B858" t="str">
            <v>OŠ Petar Zoranić - Stankovci</v>
          </cell>
        </row>
        <row r="859">
          <cell r="A859">
            <v>474</v>
          </cell>
          <cell r="B859" t="str">
            <v>OŠ Petar Zrinski - Jalžabet</v>
          </cell>
        </row>
        <row r="860">
          <cell r="A860">
            <v>2207</v>
          </cell>
          <cell r="B860" t="str">
            <v>OŠ Petar Zrinski - Zagreb</v>
          </cell>
        </row>
        <row r="861">
          <cell r="A861">
            <v>737</v>
          </cell>
          <cell r="B861" t="str">
            <v>OŠ Petar Zrinski - Čabar</v>
          </cell>
        </row>
        <row r="862">
          <cell r="A862">
            <v>2189</v>
          </cell>
          <cell r="B862" t="str">
            <v>OŠ Petar Zrinski - Šenkovec</v>
          </cell>
        </row>
        <row r="863">
          <cell r="A863">
            <v>1880</v>
          </cell>
          <cell r="B863" t="str">
            <v>OŠ Petra Hektorovića - Stari Grad</v>
          </cell>
        </row>
        <row r="864">
          <cell r="A864">
            <v>2063</v>
          </cell>
          <cell r="B864" t="str">
            <v>OŠ Petra Kanavelića</v>
          </cell>
        </row>
        <row r="865">
          <cell r="A865">
            <v>1538</v>
          </cell>
          <cell r="B865" t="str">
            <v>OŠ Petra Krešimira IV.</v>
          </cell>
        </row>
        <row r="866">
          <cell r="A866">
            <v>1870</v>
          </cell>
          <cell r="B866" t="str">
            <v>OŠ Petra Kružića Klis</v>
          </cell>
        </row>
        <row r="867">
          <cell r="A867">
            <v>1011</v>
          </cell>
          <cell r="B867" t="str">
            <v>OŠ Petra Preradovića - Pitomača</v>
          </cell>
        </row>
        <row r="868">
          <cell r="A868">
            <v>1228</v>
          </cell>
          <cell r="B868" t="str">
            <v>OŠ Petra Preradovića - Zadar</v>
          </cell>
        </row>
        <row r="869">
          <cell r="A869">
            <v>2242</v>
          </cell>
          <cell r="B869" t="str">
            <v>OŠ Petra Preradovića - Zagreb</v>
          </cell>
        </row>
        <row r="870">
          <cell r="A870">
            <v>1992</v>
          </cell>
          <cell r="B870" t="str">
            <v>OŠ Petra Studenca - Kanfanar</v>
          </cell>
        </row>
        <row r="871">
          <cell r="A871">
            <v>1309</v>
          </cell>
          <cell r="B871" t="str">
            <v>OŠ Petra Zoranića</v>
          </cell>
        </row>
        <row r="872">
          <cell r="A872">
            <v>478</v>
          </cell>
          <cell r="B872" t="str">
            <v>OŠ Petrijanec</v>
          </cell>
        </row>
        <row r="873">
          <cell r="A873">
            <v>1471</v>
          </cell>
          <cell r="B873" t="str">
            <v>OŠ Petrijevci</v>
          </cell>
        </row>
        <row r="874">
          <cell r="A874">
            <v>786</v>
          </cell>
          <cell r="B874" t="str">
            <v>OŠ Pećine</v>
          </cell>
        </row>
        <row r="875">
          <cell r="A875">
            <v>1570</v>
          </cell>
          <cell r="B875" t="str">
            <v>OŠ Pirovac</v>
          </cell>
        </row>
        <row r="876">
          <cell r="A876">
            <v>431</v>
          </cell>
          <cell r="B876" t="str">
            <v xml:space="preserve">OŠ Plaški </v>
          </cell>
        </row>
        <row r="877">
          <cell r="A877">
            <v>938</v>
          </cell>
          <cell r="B877" t="str">
            <v>OŠ Plitvička Jezera</v>
          </cell>
        </row>
        <row r="878">
          <cell r="A878">
            <v>1765</v>
          </cell>
          <cell r="B878" t="str">
            <v>OŠ Plokite</v>
          </cell>
        </row>
        <row r="879">
          <cell r="A879">
            <v>788</v>
          </cell>
          <cell r="B879" t="str">
            <v>OŠ Podmurvice</v>
          </cell>
        </row>
        <row r="880">
          <cell r="A880">
            <v>458</v>
          </cell>
          <cell r="B880" t="str">
            <v>OŠ Podrute</v>
          </cell>
        </row>
        <row r="881">
          <cell r="A881">
            <v>2164</v>
          </cell>
          <cell r="B881" t="str">
            <v>OŠ Podturen</v>
          </cell>
        </row>
        <row r="882">
          <cell r="A882">
            <v>1759</v>
          </cell>
          <cell r="B882" t="str">
            <v>OŠ Pojišan</v>
          </cell>
        </row>
        <row r="883">
          <cell r="A883">
            <v>58</v>
          </cell>
          <cell r="B883" t="str">
            <v>OŠ Pokupsko</v>
          </cell>
        </row>
        <row r="884">
          <cell r="A884">
            <v>1314</v>
          </cell>
          <cell r="B884" t="str">
            <v>OŠ Polača</v>
          </cell>
        </row>
        <row r="885">
          <cell r="A885">
            <v>1261</v>
          </cell>
          <cell r="B885" t="str">
            <v>OŠ Poličnik</v>
          </cell>
        </row>
        <row r="886">
          <cell r="A886">
            <v>1416</v>
          </cell>
          <cell r="B886" t="str">
            <v>OŠ Popovac</v>
          </cell>
        </row>
        <row r="887">
          <cell r="A887">
            <v>318</v>
          </cell>
          <cell r="B887" t="str">
            <v>OŠ Popovača</v>
          </cell>
        </row>
        <row r="888">
          <cell r="A888">
            <v>1954</v>
          </cell>
          <cell r="B888" t="str">
            <v>OŠ Poreč</v>
          </cell>
        </row>
        <row r="889">
          <cell r="A889">
            <v>6</v>
          </cell>
          <cell r="B889" t="str">
            <v>OŠ Posavski Bregi</v>
          </cell>
        </row>
        <row r="890">
          <cell r="A890">
            <v>2168</v>
          </cell>
          <cell r="B890" t="str">
            <v>OŠ Prelog</v>
          </cell>
        </row>
        <row r="891">
          <cell r="A891">
            <v>2263</v>
          </cell>
          <cell r="B891" t="str">
            <v>OŠ Prečko</v>
          </cell>
        </row>
        <row r="892">
          <cell r="A892">
            <v>2126</v>
          </cell>
          <cell r="B892" t="str">
            <v>OŠ Primorje</v>
          </cell>
        </row>
        <row r="893">
          <cell r="A893">
            <v>1842</v>
          </cell>
          <cell r="B893" t="str">
            <v>OŠ Primorski Dolac</v>
          </cell>
        </row>
        <row r="894">
          <cell r="A894">
            <v>1558</v>
          </cell>
          <cell r="B894" t="str">
            <v>OŠ Primošten</v>
          </cell>
        </row>
        <row r="895">
          <cell r="A895">
            <v>1286</v>
          </cell>
          <cell r="B895" t="str">
            <v>OŠ Privlaka</v>
          </cell>
        </row>
        <row r="896">
          <cell r="A896">
            <v>1743</v>
          </cell>
          <cell r="B896" t="str">
            <v>OŠ Prof. Filipa Lukasa</v>
          </cell>
        </row>
        <row r="897">
          <cell r="A897">
            <v>607</v>
          </cell>
          <cell r="B897" t="str">
            <v>OŠ Prof. Franje Viktora Šignjara</v>
          </cell>
        </row>
        <row r="898">
          <cell r="A898">
            <v>1773</v>
          </cell>
          <cell r="B898" t="str">
            <v>OŠ Pujanki</v>
          </cell>
        </row>
        <row r="899">
          <cell r="A899">
            <v>1791</v>
          </cell>
          <cell r="B899" t="str">
            <v>OŠ Pučišća</v>
          </cell>
        </row>
        <row r="900">
          <cell r="A900">
            <v>103</v>
          </cell>
          <cell r="B900" t="str">
            <v>OŠ Pušća</v>
          </cell>
        </row>
        <row r="901">
          <cell r="A901">
            <v>263</v>
          </cell>
          <cell r="B901" t="str">
            <v>OŠ Rajić</v>
          </cell>
        </row>
        <row r="902">
          <cell r="A902">
            <v>2277</v>
          </cell>
          <cell r="B902" t="str">
            <v>OŠ Rapska</v>
          </cell>
        </row>
        <row r="903">
          <cell r="A903">
            <v>1768</v>
          </cell>
          <cell r="B903" t="str">
            <v>OŠ Ravne njive</v>
          </cell>
        </row>
        <row r="904">
          <cell r="A904">
            <v>2883</v>
          </cell>
          <cell r="B904" t="str">
            <v>OŠ Remete</v>
          </cell>
        </row>
        <row r="905">
          <cell r="A905">
            <v>1383</v>
          </cell>
          <cell r="B905" t="str">
            <v>OŠ Retfala</v>
          </cell>
        </row>
        <row r="906">
          <cell r="A906">
            <v>2209</v>
          </cell>
          <cell r="B906" t="str">
            <v>OŠ Retkovec</v>
          </cell>
        </row>
        <row r="907">
          <cell r="A907">
            <v>350</v>
          </cell>
          <cell r="B907" t="str">
            <v>OŠ Rečica</v>
          </cell>
        </row>
        <row r="908">
          <cell r="A908">
            <v>758</v>
          </cell>
          <cell r="B908" t="str">
            <v>OŠ Rikard Katalinić Jeretov</v>
          </cell>
        </row>
        <row r="909">
          <cell r="A909">
            <v>2016</v>
          </cell>
          <cell r="B909" t="str">
            <v>OŠ Rivarela</v>
          </cell>
        </row>
        <row r="910">
          <cell r="A910">
            <v>1560</v>
          </cell>
          <cell r="B910" t="str">
            <v>OŠ Rogoznica</v>
          </cell>
        </row>
        <row r="911">
          <cell r="A911">
            <v>722</v>
          </cell>
          <cell r="B911" t="str">
            <v>OŠ Rovišće</v>
          </cell>
        </row>
        <row r="912">
          <cell r="A912">
            <v>32</v>
          </cell>
          <cell r="B912" t="str">
            <v>OŠ Rude</v>
          </cell>
        </row>
        <row r="913">
          <cell r="A913">
            <v>2266</v>
          </cell>
          <cell r="B913" t="str">
            <v>OŠ Rudeš</v>
          </cell>
        </row>
        <row r="914">
          <cell r="A914">
            <v>825</v>
          </cell>
          <cell r="B914" t="str">
            <v>OŠ Rudolfa Strohala</v>
          </cell>
        </row>
        <row r="915">
          <cell r="A915">
            <v>97</v>
          </cell>
          <cell r="B915" t="str">
            <v>OŠ Rugvica</v>
          </cell>
        </row>
        <row r="916">
          <cell r="A916">
            <v>1833</v>
          </cell>
          <cell r="B916" t="str">
            <v>OŠ Runović</v>
          </cell>
        </row>
        <row r="917">
          <cell r="A917">
            <v>23</v>
          </cell>
          <cell r="B917" t="str">
            <v>OŠ Samobor</v>
          </cell>
        </row>
        <row r="918">
          <cell r="A918">
            <v>779</v>
          </cell>
          <cell r="B918" t="str">
            <v>OŠ San Nicolo - Rijeka</v>
          </cell>
        </row>
        <row r="919">
          <cell r="A919">
            <v>4041</v>
          </cell>
          <cell r="B919" t="str">
            <v>OŠ Satnica Đakovačka</v>
          </cell>
        </row>
        <row r="920">
          <cell r="A920">
            <v>2282</v>
          </cell>
          <cell r="B920" t="str">
            <v>OŠ Savski Gaj</v>
          </cell>
        </row>
        <row r="921">
          <cell r="A921">
            <v>287</v>
          </cell>
          <cell r="B921" t="str">
            <v>OŠ Sela</v>
          </cell>
        </row>
        <row r="922">
          <cell r="A922">
            <v>1795</v>
          </cell>
          <cell r="B922" t="str">
            <v>OŠ Selca</v>
          </cell>
        </row>
        <row r="923">
          <cell r="A923">
            <v>2175</v>
          </cell>
          <cell r="B923" t="str">
            <v>OŠ Selnica</v>
          </cell>
        </row>
        <row r="924">
          <cell r="A924">
            <v>2317</v>
          </cell>
          <cell r="B924" t="str">
            <v>OŠ Sesvete</v>
          </cell>
        </row>
        <row r="925">
          <cell r="A925">
            <v>2904</v>
          </cell>
          <cell r="B925" t="str">
            <v>OŠ Sesvetska Sela</v>
          </cell>
        </row>
        <row r="926">
          <cell r="A926">
            <v>2343</v>
          </cell>
          <cell r="B926" t="str">
            <v>OŠ Sesvetska Sopnica</v>
          </cell>
        </row>
        <row r="927">
          <cell r="A927">
            <v>2318</v>
          </cell>
          <cell r="B927" t="str">
            <v>OŠ Sesvetski Kraljevec</v>
          </cell>
        </row>
        <row r="928">
          <cell r="A928">
            <v>209</v>
          </cell>
          <cell r="B928" t="str">
            <v>OŠ Side Košutić Radoboj</v>
          </cell>
        </row>
        <row r="929">
          <cell r="A929">
            <v>589</v>
          </cell>
          <cell r="B929" t="str">
            <v>OŠ Sidonije Rubido Erdody</v>
          </cell>
        </row>
        <row r="930">
          <cell r="A930">
            <v>1150</v>
          </cell>
          <cell r="B930" t="str">
            <v>OŠ Sikirevci</v>
          </cell>
        </row>
        <row r="931">
          <cell r="A931">
            <v>1823</v>
          </cell>
          <cell r="B931" t="str">
            <v>OŠ Silvija Strahimira Kranjčevića - Lovreć</v>
          </cell>
        </row>
        <row r="932">
          <cell r="A932">
            <v>902</v>
          </cell>
          <cell r="B932" t="str">
            <v>OŠ Silvija Strahimira Kranjčevića - Senj</v>
          </cell>
        </row>
        <row r="933">
          <cell r="A933">
            <v>2236</v>
          </cell>
          <cell r="B933" t="str">
            <v>OŠ Silvija Strahimira Kranjčevića - Zagreb</v>
          </cell>
        </row>
        <row r="934">
          <cell r="A934">
            <v>1487</v>
          </cell>
          <cell r="B934" t="str">
            <v>OŠ Silvije Strahimira Kranjčevića - Levanjska Varoš</v>
          </cell>
        </row>
        <row r="935">
          <cell r="A935">
            <v>1605</v>
          </cell>
          <cell r="B935" t="str">
            <v>OŠ Siniše Glavaševića</v>
          </cell>
        </row>
        <row r="936">
          <cell r="A936">
            <v>701</v>
          </cell>
          <cell r="B936" t="str">
            <v>OŠ Sirač</v>
          </cell>
        </row>
        <row r="937">
          <cell r="A937">
            <v>434</v>
          </cell>
          <cell r="B937" t="str">
            <v>OŠ Skakavac</v>
          </cell>
        </row>
        <row r="938">
          <cell r="A938">
            <v>1756</v>
          </cell>
          <cell r="B938" t="str">
            <v>OŠ Skalice</v>
          </cell>
        </row>
        <row r="939">
          <cell r="A939">
            <v>865</v>
          </cell>
          <cell r="B939" t="str">
            <v>OŠ Skrad</v>
          </cell>
        </row>
        <row r="940">
          <cell r="A940">
            <v>1561</v>
          </cell>
          <cell r="B940" t="str">
            <v>OŠ Skradin</v>
          </cell>
        </row>
        <row r="941">
          <cell r="A941">
            <v>1657</v>
          </cell>
          <cell r="B941" t="str">
            <v>OŠ Slakovci</v>
          </cell>
        </row>
        <row r="942">
          <cell r="A942">
            <v>2123</v>
          </cell>
          <cell r="B942" t="str">
            <v>OŠ Slano</v>
          </cell>
        </row>
        <row r="943">
          <cell r="A943">
            <v>1783</v>
          </cell>
          <cell r="B943" t="str">
            <v>OŠ Slatine</v>
          </cell>
        </row>
        <row r="944">
          <cell r="A944">
            <v>383</v>
          </cell>
          <cell r="B944" t="str">
            <v>OŠ Slava Raškaj</v>
          </cell>
        </row>
        <row r="945">
          <cell r="A945">
            <v>719</v>
          </cell>
          <cell r="B945" t="str">
            <v>OŠ Slavka Kolara - Hercegovac</v>
          </cell>
        </row>
        <row r="946">
          <cell r="A946">
            <v>54</v>
          </cell>
          <cell r="B946" t="str">
            <v>OŠ Slavka Kolara - Kravarsko</v>
          </cell>
        </row>
        <row r="947">
          <cell r="A947">
            <v>393</v>
          </cell>
          <cell r="B947" t="str">
            <v>OŠ Slunj</v>
          </cell>
        </row>
        <row r="948">
          <cell r="A948">
            <v>1237</v>
          </cell>
          <cell r="B948" t="str">
            <v>OŠ Smiljevac</v>
          </cell>
        </row>
        <row r="949">
          <cell r="A949">
            <v>2121</v>
          </cell>
          <cell r="B949" t="str">
            <v>OŠ Smokvica</v>
          </cell>
        </row>
        <row r="950">
          <cell r="A950">
            <v>579</v>
          </cell>
          <cell r="B950" t="str">
            <v>OŠ Sokolovac</v>
          </cell>
        </row>
        <row r="951">
          <cell r="A951">
            <v>1758</v>
          </cell>
          <cell r="B951" t="str">
            <v>OŠ Spinut</v>
          </cell>
        </row>
        <row r="952">
          <cell r="A952">
            <v>1767</v>
          </cell>
          <cell r="B952" t="str">
            <v>OŠ Split 3</v>
          </cell>
        </row>
        <row r="953">
          <cell r="A953">
            <v>488</v>
          </cell>
          <cell r="B953" t="str">
            <v>OŠ Sračinec</v>
          </cell>
        </row>
        <row r="954">
          <cell r="A954">
            <v>796</v>
          </cell>
          <cell r="B954" t="str">
            <v>OŠ Srdoči</v>
          </cell>
        </row>
        <row r="955">
          <cell r="A955">
            <v>1777</v>
          </cell>
          <cell r="B955" t="str">
            <v>OŠ Srinjine</v>
          </cell>
        </row>
        <row r="956">
          <cell r="A956">
            <v>1224</v>
          </cell>
          <cell r="B956" t="str">
            <v>OŠ Stanovi</v>
          </cell>
        </row>
        <row r="957">
          <cell r="A957">
            <v>1654</v>
          </cell>
          <cell r="B957" t="str">
            <v>OŠ Stari Jankovci</v>
          </cell>
        </row>
        <row r="958">
          <cell r="A958">
            <v>1274</v>
          </cell>
          <cell r="B958" t="str">
            <v>OŠ Starigrad</v>
          </cell>
        </row>
        <row r="959">
          <cell r="A959">
            <v>2246</v>
          </cell>
          <cell r="B959" t="str">
            <v>OŠ Stenjevec</v>
          </cell>
        </row>
        <row r="960">
          <cell r="A960">
            <v>98</v>
          </cell>
          <cell r="B960" t="str">
            <v>OŠ Stjepan Radić - Božjakovina</v>
          </cell>
        </row>
        <row r="961">
          <cell r="A961">
            <v>1678</v>
          </cell>
          <cell r="B961" t="str">
            <v>OŠ Stjepan Radić - Imotski</v>
          </cell>
        </row>
        <row r="962">
          <cell r="A962">
            <v>1164</v>
          </cell>
          <cell r="B962" t="str">
            <v>OŠ Stjepan Radić - Oprisavci</v>
          </cell>
        </row>
        <row r="963">
          <cell r="A963">
            <v>1713</v>
          </cell>
          <cell r="B963" t="str">
            <v>OŠ Stjepan Radić - Tijarica</v>
          </cell>
        </row>
        <row r="964">
          <cell r="A964">
            <v>1648</v>
          </cell>
          <cell r="B964" t="str">
            <v>OŠ Stjepana Antolovića</v>
          </cell>
        </row>
        <row r="965">
          <cell r="A965">
            <v>3</v>
          </cell>
          <cell r="B965" t="str">
            <v>OŠ Stjepana Basaričeka</v>
          </cell>
        </row>
        <row r="966">
          <cell r="A966">
            <v>2300</v>
          </cell>
          <cell r="B966" t="str">
            <v>OŠ Stjepana Bencekovića</v>
          </cell>
        </row>
        <row r="967">
          <cell r="A967">
            <v>1658</v>
          </cell>
          <cell r="B967" t="str">
            <v>OŠ Stjepana Cvrkovića</v>
          </cell>
        </row>
        <row r="968">
          <cell r="A968">
            <v>1689</v>
          </cell>
          <cell r="B968" t="str">
            <v>OŠ Stjepana Ivičevića</v>
          </cell>
        </row>
        <row r="969">
          <cell r="A969">
            <v>252</v>
          </cell>
          <cell r="B969" t="str">
            <v>OŠ Stjepana Kefelje</v>
          </cell>
        </row>
        <row r="970">
          <cell r="A970">
            <v>1254</v>
          </cell>
          <cell r="B970" t="str">
            <v>OŠ Stjepana Radića - Bibinje</v>
          </cell>
        </row>
        <row r="971">
          <cell r="A971">
            <v>162</v>
          </cell>
          <cell r="B971" t="str">
            <v>OŠ Stjepana Radića - Brestovec Orehovički</v>
          </cell>
        </row>
        <row r="972">
          <cell r="A972">
            <v>2071</v>
          </cell>
          <cell r="B972" t="str">
            <v>OŠ Stjepana Radića - Metković</v>
          </cell>
        </row>
        <row r="973">
          <cell r="A973">
            <v>1041</v>
          </cell>
          <cell r="B973" t="str">
            <v>OŠ Stjepana Radića - Čaglin</v>
          </cell>
        </row>
        <row r="974">
          <cell r="A974">
            <v>1780</v>
          </cell>
          <cell r="B974" t="str">
            <v>OŠ Stobreč</v>
          </cell>
        </row>
        <row r="975">
          <cell r="A975">
            <v>1965</v>
          </cell>
          <cell r="B975" t="str">
            <v>OŠ Stoja</v>
          </cell>
        </row>
        <row r="976">
          <cell r="A976">
            <v>2097</v>
          </cell>
          <cell r="B976" t="str">
            <v>OŠ Ston</v>
          </cell>
        </row>
        <row r="977">
          <cell r="A977">
            <v>2186</v>
          </cell>
          <cell r="B977" t="str">
            <v>OŠ Strahoninec</v>
          </cell>
        </row>
        <row r="978">
          <cell r="A978">
            <v>1789</v>
          </cell>
          <cell r="B978" t="str">
            <v>OŠ Strožanac</v>
          </cell>
        </row>
        <row r="979">
          <cell r="A979">
            <v>3057</v>
          </cell>
          <cell r="B979" t="str">
            <v>OŠ Stubičke Toplice</v>
          </cell>
        </row>
        <row r="980">
          <cell r="A980">
            <v>1826</v>
          </cell>
          <cell r="B980" t="str">
            <v>OŠ Studenci</v>
          </cell>
        </row>
        <row r="981">
          <cell r="A981">
            <v>998</v>
          </cell>
          <cell r="B981" t="str">
            <v>OŠ Suhopolje</v>
          </cell>
        </row>
        <row r="982">
          <cell r="A982">
            <v>1255</v>
          </cell>
          <cell r="B982" t="str">
            <v>OŠ Sukošan</v>
          </cell>
        </row>
        <row r="983">
          <cell r="A983">
            <v>329</v>
          </cell>
          <cell r="B983" t="str">
            <v>OŠ Sunja</v>
          </cell>
        </row>
        <row r="984">
          <cell r="A984">
            <v>1876</v>
          </cell>
          <cell r="B984" t="str">
            <v>OŠ Supetar</v>
          </cell>
        </row>
        <row r="985">
          <cell r="A985">
            <v>1769</v>
          </cell>
          <cell r="B985" t="str">
            <v>OŠ Sućidar</v>
          </cell>
        </row>
        <row r="986">
          <cell r="A986">
            <v>1304</v>
          </cell>
          <cell r="B986" t="str">
            <v>OŠ Sv. Filip i Jakov</v>
          </cell>
        </row>
        <row r="987">
          <cell r="A987">
            <v>2298</v>
          </cell>
          <cell r="B987" t="str">
            <v>OŠ Sveta Klara</v>
          </cell>
        </row>
        <row r="988">
          <cell r="A988">
            <v>2187</v>
          </cell>
          <cell r="B988" t="str">
            <v>OŠ Sveta Marija</v>
          </cell>
        </row>
        <row r="989">
          <cell r="A989">
            <v>105</v>
          </cell>
          <cell r="B989" t="str">
            <v>OŠ Sveta Nedelja</v>
          </cell>
        </row>
        <row r="990">
          <cell r="A990">
            <v>1362</v>
          </cell>
          <cell r="B990" t="str">
            <v>OŠ Svete Ane u Osijeku</v>
          </cell>
        </row>
        <row r="991">
          <cell r="A991">
            <v>212</v>
          </cell>
          <cell r="B991" t="str">
            <v>OŠ Sveti Križ Začretje</v>
          </cell>
        </row>
        <row r="992">
          <cell r="A992">
            <v>2174</v>
          </cell>
          <cell r="B992" t="str">
            <v>OŠ Sveti Martin na Muri</v>
          </cell>
        </row>
        <row r="993">
          <cell r="A993">
            <v>829</v>
          </cell>
          <cell r="B993" t="str">
            <v>OŠ Sveti Matej</v>
          </cell>
        </row>
        <row r="994">
          <cell r="A994">
            <v>584</v>
          </cell>
          <cell r="B994" t="str">
            <v>OŠ Sveti Petar Orehovec</v>
          </cell>
        </row>
        <row r="995">
          <cell r="A995">
            <v>504</v>
          </cell>
          <cell r="B995" t="str">
            <v>OŠ Sveti Đurđ</v>
          </cell>
        </row>
        <row r="996">
          <cell r="A996">
            <v>2021</v>
          </cell>
          <cell r="B996" t="str">
            <v xml:space="preserve">OŠ Svetvinčenat </v>
          </cell>
        </row>
        <row r="997">
          <cell r="A997">
            <v>508</v>
          </cell>
          <cell r="B997" t="str">
            <v>OŠ Svibovec</v>
          </cell>
        </row>
        <row r="998">
          <cell r="A998">
            <v>1958</v>
          </cell>
          <cell r="B998" t="str">
            <v xml:space="preserve">OŠ Tar - Vabriga </v>
          </cell>
        </row>
        <row r="999">
          <cell r="A999">
            <v>1376</v>
          </cell>
          <cell r="B999" t="str">
            <v>OŠ Tenja</v>
          </cell>
        </row>
        <row r="1000">
          <cell r="A1000">
            <v>1811</v>
          </cell>
          <cell r="B1000" t="str">
            <v>OŠ Tin Ujević - Krivodol</v>
          </cell>
        </row>
        <row r="1001">
          <cell r="A1001">
            <v>1375</v>
          </cell>
          <cell r="B1001" t="str">
            <v>OŠ Tin Ujević - Osijek</v>
          </cell>
        </row>
        <row r="1002">
          <cell r="A1002">
            <v>2276</v>
          </cell>
          <cell r="B1002" t="str">
            <v>OŠ Tina Ujevića - Zagreb</v>
          </cell>
        </row>
        <row r="1003">
          <cell r="A1003">
            <v>1546</v>
          </cell>
          <cell r="B1003" t="str">
            <v>OŠ Tina Ujevića - Šibenik</v>
          </cell>
        </row>
        <row r="1004">
          <cell r="A1004">
            <v>2252</v>
          </cell>
          <cell r="B1004" t="str">
            <v>OŠ Tituša Brezovačkog</v>
          </cell>
        </row>
        <row r="1005">
          <cell r="A1005">
            <v>2152</v>
          </cell>
          <cell r="B1005" t="str">
            <v>OŠ Tomaša Goričanca - Mala Subotica</v>
          </cell>
        </row>
        <row r="1006">
          <cell r="A1006">
            <v>1971</v>
          </cell>
          <cell r="B1006" t="str">
            <v>OŠ Tone Peruška - Pula</v>
          </cell>
        </row>
        <row r="1007">
          <cell r="A1007">
            <v>2888</v>
          </cell>
          <cell r="B1007" t="str">
            <v>OŠ Tordinci</v>
          </cell>
        </row>
        <row r="1008">
          <cell r="A1008">
            <v>1886</v>
          </cell>
          <cell r="B1008" t="str">
            <v>OŠ Trilj</v>
          </cell>
        </row>
        <row r="1009">
          <cell r="A1009">
            <v>2281</v>
          </cell>
          <cell r="B1009" t="str">
            <v>OŠ Trnjanska</v>
          </cell>
        </row>
        <row r="1010">
          <cell r="A1010">
            <v>483</v>
          </cell>
          <cell r="B1010" t="str">
            <v>OŠ Trnovec</v>
          </cell>
        </row>
        <row r="1011">
          <cell r="A1011">
            <v>728</v>
          </cell>
          <cell r="B1011" t="str">
            <v>OŠ Trnovitica</v>
          </cell>
        </row>
        <row r="1012">
          <cell r="A1012">
            <v>663</v>
          </cell>
          <cell r="B1012" t="str">
            <v>OŠ Trnovitički Popovac</v>
          </cell>
        </row>
        <row r="1013">
          <cell r="A1013">
            <v>2297</v>
          </cell>
          <cell r="B1013" t="str">
            <v>OŠ Trnsko</v>
          </cell>
        </row>
        <row r="1014">
          <cell r="A1014">
            <v>2128</v>
          </cell>
          <cell r="B1014" t="str">
            <v>OŠ Trpanj</v>
          </cell>
        </row>
        <row r="1015">
          <cell r="A1015">
            <v>1665</v>
          </cell>
          <cell r="B1015" t="str">
            <v>OŠ Trpinja</v>
          </cell>
        </row>
        <row r="1016">
          <cell r="A1016">
            <v>791</v>
          </cell>
          <cell r="B1016" t="str">
            <v>OŠ Trsat</v>
          </cell>
        </row>
        <row r="1017">
          <cell r="A1017">
            <v>1763</v>
          </cell>
          <cell r="B1017" t="str">
            <v>OŠ Trstenik</v>
          </cell>
        </row>
        <row r="1018">
          <cell r="A1018">
            <v>358</v>
          </cell>
          <cell r="B1018" t="str">
            <v>OŠ Turanj</v>
          </cell>
        </row>
        <row r="1019">
          <cell r="A1019">
            <v>792</v>
          </cell>
          <cell r="B1019" t="str">
            <v>OŠ Turnić</v>
          </cell>
        </row>
        <row r="1020">
          <cell r="A1020">
            <v>1690</v>
          </cell>
          <cell r="B1020" t="str">
            <v>OŠ Tučepi</v>
          </cell>
        </row>
        <row r="1021">
          <cell r="A1021">
            <v>516</v>
          </cell>
          <cell r="B1021" t="str">
            <v>OŠ Tužno</v>
          </cell>
        </row>
        <row r="1022">
          <cell r="A1022">
            <v>704</v>
          </cell>
          <cell r="B1022" t="str">
            <v>OŠ u Đulovcu</v>
          </cell>
        </row>
        <row r="1023">
          <cell r="A1023">
            <v>1288</v>
          </cell>
          <cell r="B1023" t="str">
            <v>OŠ Valentin Klarin - Preko</v>
          </cell>
        </row>
        <row r="1024">
          <cell r="A1024">
            <v>1928</v>
          </cell>
          <cell r="B1024" t="str">
            <v>OŠ Vazmoslav Gržalja</v>
          </cell>
        </row>
        <row r="1025">
          <cell r="A1025">
            <v>2120</v>
          </cell>
          <cell r="B1025" t="str">
            <v>OŠ Vela Luka</v>
          </cell>
        </row>
        <row r="1026">
          <cell r="A1026">
            <v>1978</v>
          </cell>
          <cell r="B1026" t="str">
            <v>OŠ Veli Vrh - Pula</v>
          </cell>
        </row>
        <row r="1027">
          <cell r="A1027">
            <v>52</v>
          </cell>
          <cell r="B1027" t="str">
            <v>OŠ Velika Mlaka</v>
          </cell>
        </row>
        <row r="1028">
          <cell r="A1028">
            <v>685</v>
          </cell>
          <cell r="B1028" t="str">
            <v>OŠ Velika Pisanica</v>
          </cell>
        </row>
        <row r="1029">
          <cell r="A1029">
            <v>505</v>
          </cell>
          <cell r="B1029" t="str">
            <v>OŠ Veliki Bukovec</v>
          </cell>
        </row>
        <row r="1030">
          <cell r="A1030">
            <v>217</v>
          </cell>
          <cell r="B1030" t="str">
            <v>OŠ Veliko Trgovišće</v>
          </cell>
        </row>
        <row r="1031">
          <cell r="A1031">
            <v>674</v>
          </cell>
          <cell r="B1031" t="str">
            <v>OŠ Veliko Trojstvo</v>
          </cell>
        </row>
        <row r="1032">
          <cell r="A1032">
            <v>1977</v>
          </cell>
          <cell r="B1032" t="str">
            <v>OŠ Veruda - Pula</v>
          </cell>
        </row>
        <row r="1033">
          <cell r="A1033">
            <v>2302</v>
          </cell>
          <cell r="B1033" t="str">
            <v>OŠ Većeslava Holjevca</v>
          </cell>
        </row>
        <row r="1034">
          <cell r="A1034">
            <v>793</v>
          </cell>
          <cell r="B1034" t="str">
            <v>OŠ Vežica</v>
          </cell>
        </row>
        <row r="1035">
          <cell r="A1035">
            <v>1549</v>
          </cell>
          <cell r="B1035" t="str">
            <v>OŠ Vidici</v>
          </cell>
        </row>
        <row r="1036">
          <cell r="A1036">
            <v>1973</v>
          </cell>
          <cell r="B1036" t="str">
            <v>OŠ Vidikovac</v>
          </cell>
        </row>
        <row r="1037">
          <cell r="A1037">
            <v>476</v>
          </cell>
          <cell r="B1037" t="str">
            <v>OŠ Vidovec</v>
          </cell>
        </row>
        <row r="1038">
          <cell r="A1038">
            <v>1369</v>
          </cell>
          <cell r="B1038" t="str">
            <v>OŠ Vijenac</v>
          </cell>
        </row>
        <row r="1039">
          <cell r="A1039">
            <v>1131</v>
          </cell>
          <cell r="B1039" t="str">
            <v>OŠ Viktor Car Emin - Donji Andrijevci</v>
          </cell>
        </row>
        <row r="1040">
          <cell r="A1040">
            <v>836</v>
          </cell>
          <cell r="B1040" t="str">
            <v>OŠ Viktora Cara Emina - Lovran</v>
          </cell>
        </row>
        <row r="1041">
          <cell r="A1041">
            <v>179</v>
          </cell>
          <cell r="B1041" t="str">
            <v>OŠ Viktora Kovačića</v>
          </cell>
        </row>
        <row r="1042">
          <cell r="A1042">
            <v>282</v>
          </cell>
          <cell r="B1042" t="str">
            <v>OŠ Viktorovac</v>
          </cell>
        </row>
        <row r="1043">
          <cell r="A1043">
            <v>1052</v>
          </cell>
          <cell r="B1043" t="str">
            <v>OŠ Vilima Korajca</v>
          </cell>
        </row>
        <row r="1044">
          <cell r="A1044">
            <v>485</v>
          </cell>
          <cell r="B1044" t="str">
            <v>OŠ Vinica</v>
          </cell>
        </row>
        <row r="1045">
          <cell r="A1045">
            <v>1720</v>
          </cell>
          <cell r="B1045" t="str">
            <v>OŠ Vis</v>
          </cell>
        </row>
        <row r="1046">
          <cell r="A1046">
            <v>1778</v>
          </cell>
          <cell r="B1046" t="str">
            <v>OŠ Visoka - Split</v>
          </cell>
        </row>
        <row r="1047">
          <cell r="A1047">
            <v>515</v>
          </cell>
          <cell r="B1047" t="str">
            <v>OŠ Visoko - Visoko</v>
          </cell>
        </row>
        <row r="1048">
          <cell r="A1048">
            <v>2014</v>
          </cell>
          <cell r="B1048" t="str">
            <v>OŠ Vitomir Širola - Pajo</v>
          </cell>
        </row>
        <row r="1049">
          <cell r="A1049">
            <v>1381</v>
          </cell>
          <cell r="B1049" t="str">
            <v>OŠ Višnjevac</v>
          </cell>
        </row>
        <row r="1050">
          <cell r="A1050">
            <v>1136</v>
          </cell>
          <cell r="B1050" t="str">
            <v>OŠ Vjekoslav Klaić</v>
          </cell>
        </row>
        <row r="1051">
          <cell r="A1051">
            <v>1566</v>
          </cell>
          <cell r="B1051" t="str">
            <v>OŠ Vjekoslava Kaleba</v>
          </cell>
        </row>
        <row r="1052">
          <cell r="A1052">
            <v>1748</v>
          </cell>
          <cell r="B1052" t="str">
            <v>OŠ Vjekoslava Paraća</v>
          </cell>
        </row>
        <row r="1053">
          <cell r="A1053">
            <v>2218</v>
          </cell>
          <cell r="B1053" t="str">
            <v>OŠ Vjenceslava Novaka</v>
          </cell>
        </row>
        <row r="1054">
          <cell r="A1054">
            <v>4056</v>
          </cell>
          <cell r="B1054" t="str">
            <v>OŠ Vladimir Deščak</v>
          </cell>
        </row>
        <row r="1055">
          <cell r="A1055">
            <v>780</v>
          </cell>
          <cell r="B1055" t="str">
            <v>OŠ Vladimir Gortan - Rijeka</v>
          </cell>
        </row>
        <row r="1056">
          <cell r="A1056">
            <v>1195</v>
          </cell>
          <cell r="B1056" t="str">
            <v>OŠ Vladimir Nazor - Adžamovci</v>
          </cell>
        </row>
        <row r="1057">
          <cell r="A1057">
            <v>164</v>
          </cell>
          <cell r="B1057" t="str">
            <v>OŠ Vladimir Nazor - Budinščina</v>
          </cell>
        </row>
        <row r="1058">
          <cell r="A1058">
            <v>340</v>
          </cell>
          <cell r="B1058" t="str">
            <v>OŠ Vladimir Nazor - Duga Resa</v>
          </cell>
        </row>
        <row r="1059">
          <cell r="A1059">
            <v>1647</v>
          </cell>
          <cell r="B1059" t="str">
            <v>OŠ Vladimir Nazor - Komletinci</v>
          </cell>
        </row>
        <row r="1060">
          <cell r="A1060">
            <v>546</v>
          </cell>
          <cell r="B1060" t="str">
            <v>OŠ Vladimir Nazor - Križevci</v>
          </cell>
        </row>
        <row r="1061">
          <cell r="A1061">
            <v>1297</v>
          </cell>
          <cell r="B1061" t="str">
            <v>OŠ Vladimir Nazor - Neviđane</v>
          </cell>
        </row>
        <row r="1062">
          <cell r="A1062">
            <v>113</v>
          </cell>
          <cell r="B1062" t="str">
            <v>OŠ Vladimir Nazor - Pisarovina</v>
          </cell>
        </row>
        <row r="1063">
          <cell r="A1063">
            <v>2078</v>
          </cell>
          <cell r="B1063" t="str">
            <v>OŠ Vladimir Nazor - Ploče</v>
          </cell>
        </row>
        <row r="1064">
          <cell r="A1064">
            <v>1110</v>
          </cell>
          <cell r="B1064" t="str">
            <v>OŠ Vladimir Nazor - Slavonski Brod</v>
          </cell>
        </row>
        <row r="1065">
          <cell r="A1065">
            <v>481</v>
          </cell>
          <cell r="B1065" t="str">
            <v>OŠ Vladimir Nazor - Sveti Ilija</v>
          </cell>
        </row>
        <row r="1066">
          <cell r="A1066">
            <v>334</v>
          </cell>
          <cell r="B1066" t="str">
            <v>OŠ Vladimir Nazor - Topusko</v>
          </cell>
        </row>
        <row r="1067">
          <cell r="A1067">
            <v>1082</v>
          </cell>
          <cell r="B1067" t="str">
            <v>OŠ Vladimir Nazor - Trenkovo</v>
          </cell>
        </row>
        <row r="1068">
          <cell r="A1068">
            <v>961</v>
          </cell>
          <cell r="B1068" t="str">
            <v>OŠ Vladimir Nazor - Virovitica</v>
          </cell>
        </row>
        <row r="1069">
          <cell r="A1069">
            <v>1445</v>
          </cell>
          <cell r="B1069" t="str">
            <v>OŠ Vladimir Nazor - Čepin</v>
          </cell>
        </row>
        <row r="1070">
          <cell r="A1070">
            <v>1339</v>
          </cell>
          <cell r="B1070" t="str">
            <v>OŠ Vladimir Nazor - Đakovo</v>
          </cell>
        </row>
        <row r="1071">
          <cell r="A1071">
            <v>1365</v>
          </cell>
          <cell r="B1071" t="str">
            <v>OŠ Vladimira Becića - Osijek</v>
          </cell>
        </row>
        <row r="1072">
          <cell r="A1072">
            <v>2043</v>
          </cell>
          <cell r="B1072" t="str">
            <v>OŠ Vladimira Gortana - Žminj</v>
          </cell>
        </row>
        <row r="1073">
          <cell r="A1073">
            <v>730</v>
          </cell>
          <cell r="B1073" t="str">
            <v>OŠ Vladimira Nazora - Crikvenica</v>
          </cell>
        </row>
        <row r="1074">
          <cell r="A1074">
            <v>638</v>
          </cell>
          <cell r="B1074" t="str">
            <v>OŠ Vladimira Nazora - Daruvar</v>
          </cell>
        </row>
        <row r="1075">
          <cell r="A1075">
            <v>1395</v>
          </cell>
          <cell r="B1075" t="str">
            <v>OŠ Vladimira Nazora - Feričanci</v>
          </cell>
        </row>
        <row r="1076">
          <cell r="A1076">
            <v>2006</v>
          </cell>
          <cell r="B1076" t="str">
            <v>OŠ Vladimira Nazora - Krnica</v>
          </cell>
        </row>
        <row r="1077">
          <cell r="A1077">
            <v>990</v>
          </cell>
          <cell r="B1077" t="str">
            <v>OŠ Vladimira Nazora - Nova Bukovica</v>
          </cell>
        </row>
        <row r="1078">
          <cell r="A1078">
            <v>1942</v>
          </cell>
          <cell r="B1078" t="str">
            <v>OŠ Vladimira Nazora - Pazin</v>
          </cell>
        </row>
        <row r="1079">
          <cell r="A1079">
            <v>1794</v>
          </cell>
          <cell r="B1079" t="str">
            <v>OŠ Vladimira Nazora - Postira</v>
          </cell>
        </row>
        <row r="1080">
          <cell r="A1080">
            <v>1998</v>
          </cell>
          <cell r="B1080" t="str">
            <v>OŠ Vladimira Nazora - Potpićan</v>
          </cell>
        </row>
        <row r="1081">
          <cell r="A1081">
            <v>2137</v>
          </cell>
          <cell r="B1081" t="str">
            <v>OŠ Vladimira Nazora - Pribislavec</v>
          </cell>
        </row>
        <row r="1082">
          <cell r="A1082">
            <v>1985</v>
          </cell>
          <cell r="B1082" t="str">
            <v>OŠ Vladimira Nazora - Rovinj</v>
          </cell>
        </row>
        <row r="1083">
          <cell r="A1083">
            <v>1579</v>
          </cell>
          <cell r="B1083" t="str">
            <v>OŠ Vladimira Nazora - Vinkovci</v>
          </cell>
        </row>
        <row r="1084">
          <cell r="A1084">
            <v>2041</v>
          </cell>
          <cell r="B1084" t="str">
            <v>OŠ Vladimira Nazora - Vrsar</v>
          </cell>
        </row>
        <row r="1085">
          <cell r="A1085">
            <v>2220</v>
          </cell>
          <cell r="B1085" t="str">
            <v>OŠ Vladimira Nazora - Zagreb</v>
          </cell>
        </row>
        <row r="1086">
          <cell r="A1086">
            <v>1260</v>
          </cell>
          <cell r="B1086" t="str">
            <v>OŠ Vladimira Nazora - Škabrnje</v>
          </cell>
        </row>
        <row r="1087">
          <cell r="A1087">
            <v>249</v>
          </cell>
          <cell r="B1087" t="str">
            <v>OŠ Vladimira Vidrića</v>
          </cell>
        </row>
        <row r="1088">
          <cell r="A1088">
            <v>1571</v>
          </cell>
          <cell r="B1088" t="str">
            <v>OŠ Vodice</v>
          </cell>
        </row>
        <row r="1089">
          <cell r="A1089">
            <v>2036</v>
          </cell>
          <cell r="B1089" t="str">
            <v xml:space="preserve">OŠ Vodnjan </v>
          </cell>
        </row>
        <row r="1090">
          <cell r="A1090">
            <v>396</v>
          </cell>
          <cell r="B1090" t="str">
            <v>OŠ Vojnić</v>
          </cell>
        </row>
        <row r="1091">
          <cell r="A1091">
            <v>2267</v>
          </cell>
          <cell r="B1091" t="str">
            <v>OŠ Voltino</v>
          </cell>
        </row>
        <row r="1092">
          <cell r="A1092">
            <v>995</v>
          </cell>
          <cell r="B1092" t="str">
            <v>OŠ Voćin</v>
          </cell>
        </row>
        <row r="1093">
          <cell r="A1093">
            <v>1659</v>
          </cell>
          <cell r="B1093" t="str">
            <v>OŠ Vođinci</v>
          </cell>
        </row>
        <row r="1094">
          <cell r="A1094">
            <v>1245</v>
          </cell>
          <cell r="B1094" t="str">
            <v>OŠ Voštarnica - Zadar</v>
          </cell>
        </row>
        <row r="1095">
          <cell r="A1095">
            <v>2271</v>
          </cell>
          <cell r="B1095" t="str">
            <v>OŠ Vrbani</v>
          </cell>
        </row>
        <row r="1096">
          <cell r="A1096">
            <v>1721</v>
          </cell>
          <cell r="B1096" t="str">
            <v>OŠ Vrgorac</v>
          </cell>
        </row>
        <row r="1097">
          <cell r="A1097">
            <v>1551</v>
          </cell>
          <cell r="B1097" t="str">
            <v>OŠ Vrpolje</v>
          </cell>
        </row>
        <row r="1098">
          <cell r="A1098">
            <v>2305</v>
          </cell>
          <cell r="B1098" t="str">
            <v>OŠ Vugrovec - Kašina</v>
          </cell>
        </row>
        <row r="1099">
          <cell r="A1099">
            <v>2245</v>
          </cell>
          <cell r="B1099" t="str">
            <v>OŠ Vukomerec</v>
          </cell>
        </row>
        <row r="1100">
          <cell r="A1100">
            <v>41</v>
          </cell>
          <cell r="B1100" t="str">
            <v>OŠ Vukovina</v>
          </cell>
        </row>
        <row r="1101">
          <cell r="A1101">
            <v>1246</v>
          </cell>
          <cell r="B1101" t="str">
            <v>OŠ Zadarski otoci - Zadar</v>
          </cell>
        </row>
        <row r="1102">
          <cell r="A1102">
            <v>1907</v>
          </cell>
          <cell r="B1102" t="str">
            <v>OŠ Zagvozd</v>
          </cell>
        </row>
        <row r="1103">
          <cell r="A1103">
            <v>776</v>
          </cell>
          <cell r="B1103" t="str">
            <v>OŠ Zamet</v>
          </cell>
        </row>
        <row r="1104">
          <cell r="A1104">
            <v>2296</v>
          </cell>
          <cell r="B1104" t="str">
            <v>OŠ Zapruđe</v>
          </cell>
        </row>
        <row r="1105">
          <cell r="A1105">
            <v>1055</v>
          </cell>
          <cell r="B1105" t="str">
            <v>OŠ Zdenka Turkovića</v>
          </cell>
        </row>
        <row r="1106">
          <cell r="A1106">
            <v>1257</v>
          </cell>
          <cell r="B1106" t="str">
            <v>OŠ Zemunik</v>
          </cell>
        </row>
        <row r="1107">
          <cell r="A1107">
            <v>153</v>
          </cell>
          <cell r="B1107" t="str">
            <v>OŠ Zlatar Bistrica</v>
          </cell>
        </row>
        <row r="1108">
          <cell r="A1108">
            <v>1422</v>
          </cell>
          <cell r="B1108" t="str">
            <v>OŠ Zmajevac</v>
          </cell>
        </row>
        <row r="1109">
          <cell r="A1109">
            <v>1913</v>
          </cell>
          <cell r="B1109" t="str">
            <v>OŠ Zmijavci</v>
          </cell>
        </row>
        <row r="1110">
          <cell r="A1110">
            <v>890</v>
          </cell>
          <cell r="B1110" t="str">
            <v>OŠ Zrinskih i Frankopana</v>
          </cell>
        </row>
        <row r="1111">
          <cell r="A1111">
            <v>1632</v>
          </cell>
          <cell r="B1111" t="str">
            <v>OŠ Zrinskih Nuštar</v>
          </cell>
        </row>
        <row r="1112">
          <cell r="A1112">
            <v>255</v>
          </cell>
          <cell r="B1112" t="str">
            <v>OŠ Zvonimira Franka</v>
          </cell>
        </row>
        <row r="1113">
          <cell r="A1113">
            <v>734</v>
          </cell>
          <cell r="B1113" t="str">
            <v>OŠ Zvonka Cara</v>
          </cell>
        </row>
        <row r="1114">
          <cell r="A1114">
            <v>1649</v>
          </cell>
          <cell r="B1114" t="str">
            <v>OŠ Čakovci</v>
          </cell>
        </row>
        <row r="1115">
          <cell r="A1115">
            <v>823</v>
          </cell>
          <cell r="B1115" t="str">
            <v>OŠ Čavle</v>
          </cell>
        </row>
        <row r="1116">
          <cell r="A1116">
            <v>632</v>
          </cell>
          <cell r="B1116" t="str">
            <v>OŠ Čazma</v>
          </cell>
        </row>
        <row r="1117">
          <cell r="A1117">
            <v>1411</v>
          </cell>
          <cell r="B1117" t="str">
            <v>OŠ Čeminac</v>
          </cell>
        </row>
        <row r="1118">
          <cell r="A1118">
            <v>1573</v>
          </cell>
          <cell r="B1118" t="str">
            <v>OŠ Čista Velika</v>
          </cell>
        </row>
        <row r="1119">
          <cell r="A1119">
            <v>2216</v>
          </cell>
          <cell r="B1119" t="str">
            <v>OŠ Čučerje</v>
          </cell>
        </row>
        <row r="1120">
          <cell r="A1120">
            <v>1348</v>
          </cell>
          <cell r="B1120" t="str">
            <v>OŠ Đakovački Selci</v>
          </cell>
        </row>
        <row r="1121">
          <cell r="A1121">
            <v>2</v>
          </cell>
          <cell r="B1121" t="str">
            <v>OŠ Đure Deželića - Ivanić Grad</v>
          </cell>
        </row>
        <row r="1122">
          <cell r="A1122">
            <v>167</v>
          </cell>
          <cell r="B1122" t="str">
            <v xml:space="preserve">OŠ Đure Prejca - Desinić </v>
          </cell>
        </row>
        <row r="1123">
          <cell r="A1123">
            <v>170</v>
          </cell>
          <cell r="B1123" t="str">
            <v>OŠ Đurmanec</v>
          </cell>
        </row>
        <row r="1124">
          <cell r="A1124">
            <v>532</v>
          </cell>
          <cell r="B1124" t="str">
            <v>OŠ Đuro Ester</v>
          </cell>
        </row>
        <row r="1125">
          <cell r="A1125">
            <v>1105</v>
          </cell>
          <cell r="B1125" t="str">
            <v>OŠ Đuro Pilar</v>
          </cell>
        </row>
        <row r="1126">
          <cell r="A1126">
            <v>484</v>
          </cell>
          <cell r="B1126" t="str">
            <v>OŠ Šemovec</v>
          </cell>
        </row>
        <row r="1127">
          <cell r="A1127">
            <v>2195</v>
          </cell>
          <cell r="B1127" t="str">
            <v>OŠ Šestine</v>
          </cell>
        </row>
        <row r="1128">
          <cell r="A1128">
            <v>1322</v>
          </cell>
          <cell r="B1128" t="str">
            <v>OŠ Šećerana</v>
          </cell>
        </row>
        <row r="1129">
          <cell r="A1129">
            <v>1961</v>
          </cell>
          <cell r="B1129" t="str">
            <v>OŠ Šijana - Pula</v>
          </cell>
        </row>
        <row r="1130">
          <cell r="A1130">
            <v>1236</v>
          </cell>
          <cell r="B1130" t="str">
            <v>OŠ Šime Budinića - Zadar</v>
          </cell>
        </row>
        <row r="1131">
          <cell r="A1131">
            <v>1233</v>
          </cell>
          <cell r="B1131" t="str">
            <v>OŠ Šimuna Kožičića Benje</v>
          </cell>
        </row>
        <row r="1132">
          <cell r="A1132">
            <v>790</v>
          </cell>
          <cell r="B1132" t="str">
            <v>OŠ Škurinje - Rijeka</v>
          </cell>
        </row>
        <row r="1133">
          <cell r="A1133">
            <v>2908</v>
          </cell>
          <cell r="B1133" t="str">
            <v>OŠ Špansko Oranice</v>
          </cell>
        </row>
        <row r="1134">
          <cell r="A1134">
            <v>711</v>
          </cell>
          <cell r="B1134" t="str">
            <v>OŠ Štefanje</v>
          </cell>
        </row>
        <row r="1135">
          <cell r="A1135">
            <v>2177</v>
          </cell>
          <cell r="B1135" t="str">
            <v>OŠ Štrigova</v>
          </cell>
        </row>
        <row r="1136">
          <cell r="A1136">
            <v>352</v>
          </cell>
          <cell r="B1136" t="str">
            <v>OŠ Švarča</v>
          </cell>
        </row>
        <row r="1137">
          <cell r="A1137">
            <v>61</v>
          </cell>
          <cell r="B1137" t="str">
            <v>OŠ Ščitarjevo</v>
          </cell>
        </row>
        <row r="1138">
          <cell r="A1138">
            <v>436</v>
          </cell>
          <cell r="B1138" t="str">
            <v>OŠ Žakanje</v>
          </cell>
        </row>
        <row r="1139">
          <cell r="A1139">
            <v>2239</v>
          </cell>
          <cell r="B1139" t="str">
            <v>OŠ Žitnjak</v>
          </cell>
        </row>
        <row r="1140">
          <cell r="A1140">
            <v>4057</v>
          </cell>
          <cell r="B1140" t="str">
            <v>OŠ Žnjan-Pazdigrad</v>
          </cell>
        </row>
        <row r="1141">
          <cell r="A1141">
            <v>1774</v>
          </cell>
          <cell r="B1141" t="str">
            <v>OŠ Žrnovnica</v>
          </cell>
        </row>
        <row r="1142">
          <cell r="A1142">
            <v>2129</v>
          </cell>
          <cell r="B1142" t="str">
            <v>OŠ Župa Dubrovačka</v>
          </cell>
        </row>
        <row r="1143">
          <cell r="A1143">
            <v>2210</v>
          </cell>
          <cell r="B1143" t="str">
            <v>OŠ Žuti brijeg</v>
          </cell>
        </row>
        <row r="1144">
          <cell r="A1144">
            <v>2653</v>
          </cell>
          <cell r="B1144" t="str">
            <v>Pazinski kolegij - Klasična gimnazija Pazin s pravom javnosti</v>
          </cell>
        </row>
        <row r="1145">
          <cell r="A1145">
            <v>4035</v>
          </cell>
          <cell r="B1145" t="str">
            <v>Policijska akademija</v>
          </cell>
        </row>
        <row r="1146">
          <cell r="A1146">
            <v>2325</v>
          </cell>
          <cell r="B1146" t="str">
            <v>Poliklinika za rehabilitaciju slušanja i govora SUVAG</v>
          </cell>
        </row>
        <row r="1147">
          <cell r="A1147">
            <v>2551</v>
          </cell>
          <cell r="B1147" t="str">
            <v>Poljoprivredna i veterinarska škola - Osijek</v>
          </cell>
        </row>
        <row r="1148">
          <cell r="A1148">
            <v>2732</v>
          </cell>
          <cell r="B1148" t="str">
            <v>Poljoprivredna škola - Zagreb</v>
          </cell>
        </row>
        <row r="1149">
          <cell r="A1149">
            <v>2530</v>
          </cell>
          <cell r="B1149" t="str">
            <v>Poljoprivredna, prehrambena i veterinarska škola Stanka Ožanića</v>
          </cell>
        </row>
        <row r="1150">
          <cell r="A1150">
            <v>2587</v>
          </cell>
          <cell r="B1150" t="str">
            <v>Poljoprivredno šumarska škola - Vinkovci</v>
          </cell>
        </row>
        <row r="1151">
          <cell r="A1151">
            <v>2498</v>
          </cell>
          <cell r="B1151" t="str">
            <v>Poljoprivredno-prehrambena škola - Požega</v>
          </cell>
        </row>
        <row r="1152">
          <cell r="A1152">
            <v>2478</v>
          </cell>
          <cell r="B1152" t="str">
            <v>Pomorska škola - Bakar</v>
          </cell>
        </row>
        <row r="1153">
          <cell r="A1153">
            <v>2632</v>
          </cell>
          <cell r="B1153" t="str">
            <v>Pomorska škola - Split</v>
          </cell>
        </row>
        <row r="1154">
          <cell r="A1154">
            <v>2524</v>
          </cell>
          <cell r="B1154" t="str">
            <v>Pomorska škola - Zadar</v>
          </cell>
        </row>
        <row r="1155">
          <cell r="A1155">
            <v>2679</v>
          </cell>
          <cell r="B1155" t="str">
            <v>Pomorsko-tehnička škola - Dubrovnik</v>
          </cell>
        </row>
        <row r="1156">
          <cell r="A1156">
            <v>2730</v>
          </cell>
          <cell r="B1156" t="str">
            <v>Poštanska i telekomunikacijska škola - Zagreb</v>
          </cell>
        </row>
        <row r="1157">
          <cell r="A1157">
            <v>2733</v>
          </cell>
          <cell r="B1157" t="str">
            <v>Prehrambeno - tehnološka škola - Zagreb</v>
          </cell>
        </row>
        <row r="1158">
          <cell r="A1158">
            <v>2458</v>
          </cell>
          <cell r="B1158" t="str">
            <v>Prirodoslovna i grafička škola - Rijeka</v>
          </cell>
        </row>
        <row r="1159">
          <cell r="A1159">
            <v>2391</v>
          </cell>
          <cell r="B1159" t="str">
            <v>Prirodoslovna škola - Karlovac</v>
          </cell>
        </row>
        <row r="1160">
          <cell r="A1160">
            <v>2728</v>
          </cell>
          <cell r="B1160" t="str">
            <v>Prirodoslovna škola Vladimira Preloga</v>
          </cell>
        </row>
        <row r="1161">
          <cell r="A1161">
            <v>2529</v>
          </cell>
          <cell r="B1161" t="str">
            <v>Prirodoslovno - grafička škola - Zadar</v>
          </cell>
        </row>
        <row r="1162">
          <cell r="A1162">
            <v>2615</v>
          </cell>
          <cell r="B1162" t="str">
            <v>Prirodoslovno tehnička škola - Split</v>
          </cell>
        </row>
        <row r="1163">
          <cell r="A1163">
            <v>2840</v>
          </cell>
          <cell r="B1163" t="str">
            <v>Privatna ekonomsko-poslovna škola s pravom javnosti - Varaždin</v>
          </cell>
        </row>
        <row r="1164">
          <cell r="A1164">
            <v>2787</v>
          </cell>
          <cell r="B1164" t="str">
            <v>Privatna gimnazija Dr. Časl, s pravom javnosti</v>
          </cell>
        </row>
        <row r="1165">
          <cell r="A1165">
            <v>2777</v>
          </cell>
          <cell r="B1165" t="str">
            <v>Privatna gimnazija i ekonomska škola Katarina Zrinski</v>
          </cell>
        </row>
        <row r="1166">
          <cell r="A1166">
            <v>2790</v>
          </cell>
          <cell r="B1166" t="str">
            <v>Privatna gimnazija i ekonomsko-informatička škola Futura s pravom javnosti</v>
          </cell>
        </row>
        <row r="1167">
          <cell r="A1167">
            <v>2844</v>
          </cell>
          <cell r="B1167" t="str">
            <v>Privatna gimnazija i turističko-ugostiteljska škola Jure Kuprešak  - Zagreb</v>
          </cell>
        </row>
        <row r="1168">
          <cell r="A1168">
            <v>2669</v>
          </cell>
          <cell r="B1168" t="str">
            <v>Privatna gimnazija Juraj Dobrila, s pravom javnosti</v>
          </cell>
        </row>
        <row r="1169">
          <cell r="A1169">
            <v>2640</v>
          </cell>
          <cell r="B1169" t="str">
            <v>Privatna jezična gimnazija Pitagora - srednja škola s pravom javnosti</v>
          </cell>
        </row>
        <row r="1170">
          <cell r="A1170">
            <v>2916</v>
          </cell>
          <cell r="B1170" t="str">
            <v xml:space="preserve">Privatna jezično-informatička gimnazija Leonardo da Vinci </v>
          </cell>
        </row>
        <row r="1171">
          <cell r="A1171">
            <v>2788</v>
          </cell>
          <cell r="B1171" t="str">
            <v>Privatna gimnazija i strukovna škola Svijet s pravom javnosti</v>
          </cell>
        </row>
        <row r="1172">
          <cell r="A1172">
            <v>2774</v>
          </cell>
          <cell r="B1172" t="str">
            <v>Privatna klasična gimnazija s pravom javnosti - Zagreb</v>
          </cell>
        </row>
        <row r="1173">
          <cell r="A1173">
            <v>2941</v>
          </cell>
          <cell r="B1173" t="str">
            <v>Privatna osnovna glazbena škola Bonar</v>
          </cell>
        </row>
        <row r="1174">
          <cell r="A1174">
            <v>1784</v>
          </cell>
          <cell r="B1174" t="str">
            <v>Privatna osnovna glazbena škola Boris Papandopulo</v>
          </cell>
        </row>
        <row r="1175">
          <cell r="A1175">
            <v>1253</v>
          </cell>
          <cell r="B1175" t="str">
            <v>Privatna osnovna škola Nova</v>
          </cell>
        </row>
        <row r="1176">
          <cell r="A1176">
            <v>4002</v>
          </cell>
          <cell r="B1176" t="str">
            <v>Privatna sportska i jezična gimnazija Franjo Bučar</v>
          </cell>
        </row>
        <row r="1177">
          <cell r="A1177">
            <v>4037</v>
          </cell>
          <cell r="B1177" t="str">
            <v>Privatna srednja ekonomska škola "Knez Malduh" Split</v>
          </cell>
        </row>
        <row r="1178">
          <cell r="A1178">
            <v>2784</v>
          </cell>
          <cell r="B1178" t="str">
            <v>Privatna srednja ekonomska škola INOVA s pravom javnosti</v>
          </cell>
        </row>
        <row r="1179">
          <cell r="A1179">
            <v>4031</v>
          </cell>
          <cell r="B1179" t="str">
            <v>Privatna srednja ekonomska škola Verte Nova</v>
          </cell>
        </row>
        <row r="1180">
          <cell r="A1180">
            <v>2915</v>
          </cell>
          <cell r="B1180" t="str">
            <v>Privatna srednja ugostiteljska škola Wallner - Split</v>
          </cell>
        </row>
        <row r="1181">
          <cell r="A1181">
            <v>2641</v>
          </cell>
          <cell r="B1181" t="str">
            <v>Privatna srednja škola Marko Antun de Dominis, s pravom javnosti</v>
          </cell>
        </row>
        <row r="1182">
          <cell r="A1182">
            <v>2417</v>
          </cell>
          <cell r="B1182" t="str">
            <v>Privatna srednja škola Varaždin s pravom javnosti</v>
          </cell>
        </row>
        <row r="1183">
          <cell r="A1183">
            <v>2785</v>
          </cell>
          <cell r="B1183" t="str">
            <v>Privatna umjetnička gimnazija, s pravom javnosti - Zagreb</v>
          </cell>
        </row>
        <row r="1184">
          <cell r="A1184">
            <v>2839</v>
          </cell>
          <cell r="B1184" t="str">
            <v>Privatna varaždinska gimnazija s pravom javnosti</v>
          </cell>
        </row>
        <row r="1185">
          <cell r="A1185">
            <v>2467</v>
          </cell>
          <cell r="B1185" t="str">
            <v>Prometna škola - Rijeka</v>
          </cell>
        </row>
        <row r="1186">
          <cell r="A1186">
            <v>2572</v>
          </cell>
          <cell r="B1186" t="str">
            <v>Prometno-tehnička škola - Šibenik</v>
          </cell>
        </row>
        <row r="1187">
          <cell r="A1187">
            <v>1385</v>
          </cell>
          <cell r="B1187" t="str">
            <v>Prosvjetno-kulturni centar Mađara u Republici Hrvatskoj</v>
          </cell>
        </row>
        <row r="1188">
          <cell r="A1188">
            <v>2725</v>
          </cell>
          <cell r="B1188" t="str">
            <v>Prva ekonomska škola - Zagreb</v>
          </cell>
        </row>
        <row r="1189">
          <cell r="A1189">
            <v>2406</v>
          </cell>
          <cell r="B1189" t="str">
            <v>Prva gimnazija - Varaždin</v>
          </cell>
        </row>
        <row r="1190">
          <cell r="A1190">
            <v>4009</v>
          </cell>
          <cell r="B1190" t="str">
            <v>Prva katolička osnovna škola u Gradu Zagrebu</v>
          </cell>
        </row>
        <row r="1191">
          <cell r="A1191">
            <v>368</v>
          </cell>
          <cell r="B1191" t="str">
            <v>Prva osnovna škola - Ogulin</v>
          </cell>
        </row>
        <row r="1192">
          <cell r="A1192">
            <v>4036</v>
          </cell>
          <cell r="B1192" t="str">
            <v>Prva privatna ekonomska škola Požega</v>
          </cell>
        </row>
        <row r="1193">
          <cell r="A1193">
            <v>3283</v>
          </cell>
          <cell r="B1193" t="str">
            <v>Prva privatna gimnazija - Karlovac</v>
          </cell>
        </row>
        <row r="1194">
          <cell r="A1194">
            <v>2416</v>
          </cell>
          <cell r="B1194" t="str">
            <v>Prva privatna gimnazija s pravom javnosti - Varaždin</v>
          </cell>
        </row>
        <row r="1195">
          <cell r="A1195">
            <v>2773</v>
          </cell>
          <cell r="B1195" t="str">
            <v>Prva privatna gimnazija s pravom javnosti - Zagreb</v>
          </cell>
        </row>
        <row r="1196">
          <cell r="A1196">
            <v>4059</v>
          </cell>
          <cell r="B1196" t="str">
            <v>Privatna gimnazija NOVA s pravom javnosti</v>
          </cell>
        </row>
        <row r="1197">
          <cell r="A1197">
            <v>1982</v>
          </cell>
          <cell r="B1197" t="str">
            <v>Prva privatna osnovna škola Juraj Dobrila s pravom javnosti</v>
          </cell>
        </row>
        <row r="1198">
          <cell r="A1198">
            <v>4038</v>
          </cell>
          <cell r="B1198" t="str">
            <v>Prva privatna škola za osobne usluge Zagreb</v>
          </cell>
        </row>
        <row r="1199">
          <cell r="A1199">
            <v>2457</v>
          </cell>
          <cell r="B1199" t="str">
            <v>Prva riječka hrvatska gimnazija</v>
          </cell>
        </row>
        <row r="1200">
          <cell r="A1200">
            <v>2843</v>
          </cell>
          <cell r="B1200" t="str">
            <v>Prva Srednja informatička škola, s pravom javnosti</v>
          </cell>
        </row>
        <row r="1201">
          <cell r="A1201">
            <v>2538</v>
          </cell>
          <cell r="B1201" t="str">
            <v>Prva srednja škola - Beli Manastir</v>
          </cell>
        </row>
        <row r="1202">
          <cell r="A1202">
            <v>2460</v>
          </cell>
          <cell r="B1202" t="str">
            <v>Prva sušačka hrvatska gimnazija u Rijeci</v>
          </cell>
        </row>
        <row r="1203">
          <cell r="A1203">
            <v>4034</v>
          </cell>
          <cell r="B1203" t="str">
            <v>Pučko otvoreno učilište Zagreb</v>
          </cell>
        </row>
        <row r="1204">
          <cell r="A1204">
            <v>2471</v>
          </cell>
          <cell r="B1204" t="str">
            <v>Salezijanska klasična gimnazija - s pravom javnosti</v>
          </cell>
        </row>
        <row r="1205">
          <cell r="A1205">
            <v>2480</v>
          </cell>
          <cell r="B1205" t="str">
            <v>Srednja glazbena škola Mirković - s pravom javnosti</v>
          </cell>
        </row>
        <row r="1206">
          <cell r="A1206">
            <v>2428</v>
          </cell>
          <cell r="B1206" t="str">
            <v>Srednja gospodarska škola - Križevci</v>
          </cell>
        </row>
        <row r="1207">
          <cell r="A1207">
            <v>2513</v>
          </cell>
          <cell r="B1207" t="str">
            <v>Srednja medicinska škola - Slavonski Brod</v>
          </cell>
        </row>
        <row r="1208">
          <cell r="A1208">
            <v>2689</v>
          </cell>
          <cell r="B1208" t="str">
            <v xml:space="preserve">Srednja poljoprivredna i tehnička škola - Opuzen </v>
          </cell>
        </row>
        <row r="1209">
          <cell r="A1209">
            <v>2604</v>
          </cell>
          <cell r="B1209" t="str">
            <v>Srednja strukovna škola - Makarska</v>
          </cell>
        </row>
        <row r="1210">
          <cell r="A1210">
            <v>2354</v>
          </cell>
          <cell r="B1210" t="str">
            <v>Srednja strukovna škola - Samobor</v>
          </cell>
        </row>
        <row r="1211">
          <cell r="A1211">
            <v>2412</v>
          </cell>
          <cell r="B1211" t="str">
            <v>Srednja strukovna škola - Varaždin</v>
          </cell>
        </row>
        <row r="1212">
          <cell r="A1212">
            <v>2358</v>
          </cell>
          <cell r="B1212" t="str">
            <v>Srednja strukovna škola - Velika Gorica</v>
          </cell>
        </row>
        <row r="1213">
          <cell r="A1213">
            <v>2585</v>
          </cell>
          <cell r="B1213" t="str">
            <v>Srednja strukovna škola - Vinkovci</v>
          </cell>
        </row>
        <row r="1214">
          <cell r="A1214">
            <v>2578</v>
          </cell>
          <cell r="B1214" t="str">
            <v>Srednja strukovna škola - Šibenik</v>
          </cell>
        </row>
        <row r="1215">
          <cell r="A1215">
            <v>2543</v>
          </cell>
          <cell r="B1215" t="str">
            <v>Srednja strukovna škola Antuna Horvata - Đakovo</v>
          </cell>
        </row>
        <row r="1216">
          <cell r="A1216">
            <v>2606</v>
          </cell>
          <cell r="B1216" t="str">
            <v>Srednja strukovna škola bana Josipa Jelačića</v>
          </cell>
        </row>
        <row r="1217">
          <cell r="A1217">
            <v>2611</v>
          </cell>
          <cell r="B1217" t="str">
            <v>Srednja strukovna škola Blaž Jurjev Trogiranin</v>
          </cell>
        </row>
        <row r="1218">
          <cell r="A1218">
            <v>3284</v>
          </cell>
          <cell r="B1218" t="str">
            <v>Srednja strukovna škola Kotva</v>
          </cell>
        </row>
        <row r="1219">
          <cell r="A1219">
            <v>2906</v>
          </cell>
          <cell r="B1219" t="str">
            <v xml:space="preserve">Srednja strukovna škola Kralja Zvonimira </v>
          </cell>
        </row>
        <row r="1220">
          <cell r="A1220">
            <v>2453</v>
          </cell>
          <cell r="B1220" t="str">
            <v xml:space="preserve">Srednja talijanska škola - Rijeka </v>
          </cell>
        </row>
        <row r="1221">
          <cell r="A1221">
            <v>2627</v>
          </cell>
          <cell r="B1221" t="str">
            <v>Srednja tehnička prometna škola - Split</v>
          </cell>
        </row>
        <row r="1222">
          <cell r="A1222">
            <v>4006</v>
          </cell>
          <cell r="B1222" t="str">
            <v>Srednja škola Delnice</v>
          </cell>
        </row>
        <row r="1223">
          <cell r="A1223">
            <v>4018</v>
          </cell>
          <cell r="B1223" t="str">
            <v>Srednja škola Isidora Kršnjavoga Našice</v>
          </cell>
        </row>
        <row r="1224">
          <cell r="A1224">
            <v>4004</v>
          </cell>
          <cell r="B1224" t="str">
            <v>Srednja škola Ludbreg</v>
          </cell>
        </row>
        <row r="1225">
          <cell r="A1225">
            <v>4005</v>
          </cell>
          <cell r="B1225" t="str">
            <v>Srednja škola Novi Marof</v>
          </cell>
        </row>
        <row r="1226">
          <cell r="A1226">
            <v>2667</v>
          </cell>
          <cell r="B1226" t="str">
            <v>Srednja škola s pravom javnosti Manero - Višnjan</v>
          </cell>
        </row>
        <row r="1227">
          <cell r="A1227">
            <v>2419</v>
          </cell>
          <cell r="B1227" t="str">
            <v>Srednja škola u Maruševcu s pravom javnosti</v>
          </cell>
        </row>
        <row r="1228">
          <cell r="A1228">
            <v>2455</v>
          </cell>
          <cell r="B1228" t="str">
            <v>Srednja škola za elektrotehniku i računalstvo - Rijeka</v>
          </cell>
        </row>
        <row r="1229">
          <cell r="A1229">
            <v>2791</v>
          </cell>
          <cell r="B1229" t="str">
            <v>Srpska pravoslavna opća gimnazija Kantakuzina</v>
          </cell>
        </row>
        <row r="1230">
          <cell r="A1230">
            <v>2411</v>
          </cell>
          <cell r="B1230" t="str">
            <v>Strojarska i prometna škola - Varaždin</v>
          </cell>
        </row>
        <row r="1231">
          <cell r="A1231">
            <v>2546</v>
          </cell>
          <cell r="B1231" t="str">
            <v>Strojarska tehnička škola - Osijek</v>
          </cell>
        </row>
        <row r="1232">
          <cell r="A1232">
            <v>2737</v>
          </cell>
          <cell r="B1232" t="str">
            <v>Strojarska tehnička škola Fausta Vrančića</v>
          </cell>
        </row>
        <row r="1233">
          <cell r="A1233">
            <v>2738</v>
          </cell>
          <cell r="B1233" t="str">
            <v>Strojarska tehnička škola Frana Bošnjakovića</v>
          </cell>
        </row>
        <row r="1234">
          <cell r="A1234">
            <v>2452</v>
          </cell>
          <cell r="B1234" t="str">
            <v>Strojarska škola za industrijska i obrtnička zanimanja - Rijeka</v>
          </cell>
        </row>
        <row r="1235">
          <cell r="A1235">
            <v>2462</v>
          </cell>
          <cell r="B1235" t="str">
            <v>Strojarsko brodograđevna škola za industrijska i obrtnička zanimanja - Rijeka</v>
          </cell>
        </row>
        <row r="1236">
          <cell r="A1236">
            <v>2482</v>
          </cell>
          <cell r="B1236" t="str">
            <v>Strukovna škola - Gospić</v>
          </cell>
        </row>
        <row r="1237">
          <cell r="A1237">
            <v>2664</v>
          </cell>
          <cell r="B1237" t="str">
            <v>Strukovna škola - Pula</v>
          </cell>
        </row>
        <row r="1238">
          <cell r="A1238">
            <v>2492</v>
          </cell>
          <cell r="B1238" t="str">
            <v>Strukovna škola - Virovitica</v>
          </cell>
        </row>
        <row r="1239">
          <cell r="A1239">
            <v>2592</v>
          </cell>
          <cell r="B1239" t="str">
            <v>Strukovna škola - Vukovar</v>
          </cell>
        </row>
        <row r="1240">
          <cell r="A1240">
            <v>2420</v>
          </cell>
          <cell r="B1240" t="str">
            <v>Strukovna škola - Đurđevac</v>
          </cell>
        </row>
        <row r="1241">
          <cell r="A1241">
            <v>2672</v>
          </cell>
          <cell r="B1241" t="str">
            <v xml:space="preserve">Strukovna škola Eugena Kumičića - Rovinj </v>
          </cell>
        </row>
        <row r="1242">
          <cell r="A1242">
            <v>2528</v>
          </cell>
          <cell r="B1242" t="str">
            <v>Strukovna škola Vice Vlatkovića</v>
          </cell>
        </row>
        <row r="1243">
          <cell r="A1243">
            <v>2481</v>
          </cell>
          <cell r="B1243" t="str">
            <v>SŠ Ambroza Haračića</v>
          </cell>
        </row>
        <row r="1244">
          <cell r="A1244">
            <v>2476</v>
          </cell>
          <cell r="B1244" t="str">
            <v xml:space="preserve">SŠ Andrije Ljudevita Adamića </v>
          </cell>
        </row>
        <row r="1245">
          <cell r="A1245">
            <v>2612</v>
          </cell>
          <cell r="B1245" t="str">
            <v>SŠ Antun Matijašević - Karamaneo</v>
          </cell>
        </row>
        <row r="1246">
          <cell r="A1246">
            <v>2418</v>
          </cell>
          <cell r="B1246" t="str">
            <v>SŠ Arboretum Opeka</v>
          </cell>
        </row>
        <row r="1247">
          <cell r="A1247">
            <v>2441</v>
          </cell>
          <cell r="B1247" t="str">
            <v>SŠ August Šenoa - Garešnica</v>
          </cell>
        </row>
        <row r="1248">
          <cell r="A1248">
            <v>2362</v>
          </cell>
          <cell r="B1248" t="str">
            <v>SŠ Ban Josip Jelačić</v>
          </cell>
        </row>
        <row r="1249">
          <cell r="A1249">
            <v>2442</v>
          </cell>
          <cell r="B1249" t="str">
            <v>SŠ Bartula Kašića - Grubišno Polje</v>
          </cell>
        </row>
        <row r="1250">
          <cell r="A1250">
            <v>2519</v>
          </cell>
          <cell r="B1250" t="str">
            <v>SŠ Bartula Kašića - Pag</v>
          </cell>
        </row>
        <row r="1251">
          <cell r="A1251">
            <v>2369</v>
          </cell>
          <cell r="B1251" t="str">
            <v>SŠ Bedekovčina</v>
          </cell>
        </row>
        <row r="1252">
          <cell r="A1252">
            <v>2516</v>
          </cell>
          <cell r="B1252" t="str">
            <v>SŠ Biograd na Moru</v>
          </cell>
        </row>
        <row r="1253">
          <cell r="A1253">
            <v>2688</v>
          </cell>
          <cell r="B1253" t="str">
            <v>SŠ Blato</v>
          </cell>
        </row>
        <row r="1254">
          <cell r="A1254">
            <v>2644</v>
          </cell>
          <cell r="B1254" t="str">
            <v>SŠ Bol</v>
          </cell>
        </row>
        <row r="1255">
          <cell r="A1255">
            <v>2614</v>
          </cell>
          <cell r="B1255" t="str">
            <v>SŠ Braća Radić</v>
          </cell>
        </row>
        <row r="1256">
          <cell r="A1256">
            <v>2646</v>
          </cell>
          <cell r="B1256" t="str">
            <v>SŠ Brač</v>
          </cell>
        </row>
        <row r="1257">
          <cell r="A1257">
            <v>2650</v>
          </cell>
          <cell r="B1257" t="str">
            <v>SŠ Buzet</v>
          </cell>
        </row>
        <row r="1258">
          <cell r="A1258">
            <v>2750</v>
          </cell>
          <cell r="B1258" t="str">
            <v>SŠ Centar za odgoj i obrazovanje</v>
          </cell>
        </row>
        <row r="1259">
          <cell r="A1259">
            <v>2568</v>
          </cell>
          <cell r="B1259" t="str">
            <v>SŠ Dalj</v>
          </cell>
        </row>
        <row r="1260">
          <cell r="A1260">
            <v>2445</v>
          </cell>
          <cell r="B1260" t="str">
            <v>SŠ Delnice</v>
          </cell>
        </row>
        <row r="1261">
          <cell r="A1261">
            <v>2639</v>
          </cell>
          <cell r="B1261" t="str">
            <v>SŠ Dental centar Marušić</v>
          </cell>
        </row>
        <row r="1262">
          <cell r="A1262">
            <v>2540</v>
          </cell>
          <cell r="B1262" t="str">
            <v>SŠ Donji Miholjac</v>
          </cell>
        </row>
        <row r="1263">
          <cell r="A1263">
            <v>2443</v>
          </cell>
          <cell r="B1263" t="str">
            <v>SŠ Dr. Antuna Barca - Crikvenica</v>
          </cell>
        </row>
        <row r="1264">
          <cell r="A1264">
            <v>2363</v>
          </cell>
          <cell r="B1264" t="str">
            <v>SŠ Dragutina Stražimira</v>
          </cell>
        </row>
        <row r="1265">
          <cell r="A1265">
            <v>2389</v>
          </cell>
          <cell r="B1265" t="str">
            <v>SŠ Duga Resa</v>
          </cell>
        </row>
        <row r="1266">
          <cell r="A1266">
            <v>2348</v>
          </cell>
          <cell r="B1266" t="str">
            <v>SŠ Dugo Selo</v>
          </cell>
        </row>
        <row r="1267">
          <cell r="A1267">
            <v>2603</v>
          </cell>
          <cell r="B1267" t="str">
            <v>SŠ Fra Andrije Kačića Miošića - Makarska</v>
          </cell>
        </row>
        <row r="1268">
          <cell r="A1268">
            <v>2687</v>
          </cell>
          <cell r="B1268" t="str">
            <v>SŠ Fra Andrije Kačića Miošića - Ploče</v>
          </cell>
        </row>
        <row r="1269">
          <cell r="A1269">
            <v>2373</v>
          </cell>
          <cell r="B1269" t="str">
            <v>SŠ Glina</v>
          </cell>
        </row>
        <row r="1270">
          <cell r="A1270">
            <v>2517</v>
          </cell>
          <cell r="B1270" t="str">
            <v>SŠ Gračac</v>
          </cell>
        </row>
        <row r="1271">
          <cell r="A1271">
            <v>2446</v>
          </cell>
          <cell r="B1271" t="str">
            <v>SŠ Hrvatski kralj Zvonimir</v>
          </cell>
        </row>
        <row r="1272">
          <cell r="A1272">
            <v>2598</v>
          </cell>
          <cell r="B1272" t="str">
            <v>SŠ Hvar</v>
          </cell>
        </row>
        <row r="1273">
          <cell r="A1273">
            <v>2597</v>
          </cell>
          <cell r="B1273" t="str">
            <v>SŠ Ilok</v>
          </cell>
        </row>
        <row r="1274">
          <cell r="A1274">
            <v>2544</v>
          </cell>
          <cell r="B1274" t="str">
            <v>SŠ Isidora Kršnjavoga - Našice</v>
          </cell>
        </row>
        <row r="1275">
          <cell r="A1275">
            <v>2426</v>
          </cell>
          <cell r="B1275" t="str">
            <v>SŠ Ivan Seljanec - Križevci</v>
          </cell>
        </row>
        <row r="1276">
          <cell r="A1276">
            <v>2349</v>
          </cell>
          <cell r="B1276" t="str">
            <v>SŠ Ivan Švear - Ivanić Grad</v>
          </cell>
        </row>
        <row r="1277">
          <cell r="A1277">
            <v>2610</v>
          </cell>
          <cell r="B1277" t="str">
            <v>SŠ Ivana Lucića - Trogir</v>
          </cell>
        </row>
        <row r="1278">
          <cell r="A1278">
            <v>2569</v>
          </cell>
          <cell r="B1278" t="str">
            <v>SŠ Ivana Maštrovića - Drniš</v>
          </cell>
        </row>
        <row r="1279">
          <cell r="A1279">
            <v>2374</v>
          </cell>
          <cell r="B1279" t="str">
            <v>SŠ Ivana Trnskoga</v>
          </cell>
        </row>
        <row r="1280">
          <cell r="A1280">
            <v>2405</v>
          </cell>
          <cell r="B1280" t="str">
            <v>SŠ Ivanec</v>
          </cell>
        </row>
        <row r="1281">
          <cell r="A1281">
            <v>2351</v>
          </cell>
          <cell r="B1281" t="str">
            <v>SŠ Jastrebarsko</v>
          </cell>
        </row>
        <row r="1282">
          <cell r="A1282">
            <v>3175</v>
          </cell>
          <cell r="B1282" t="str">
            <v>SŠ Jelkovec</v>
          </cell>
        </row>
        <row r="1283">
          <cell r="A1283">
            <v>2567</v>
          </cell>
          <cell r="B1283" t="str">
            <v>SŠ Josipa Kozarca - Đurđenovac</v>
          </cell>
        </row>
        <row r="1284">
          <cell r="A1284">
            <v>2605</v>
          </cell>
          <cell r="B1284" t="str">
            <v>SŠ Jure Kaštelan</v>
          </cell>
        </row>
        <row r="1285">
          <cell r="A1285">
            <v>2515</v>
          </cell>
          <cell r="B1285" t="str">
            <v>SŠ Kneza Branimira - Benkovac</v>
          </cell>
        </row>
        <row r="1286">
          <cell r="A1286">
            <v>2370</v>
          </cell>
          <cell r="B1286" t="str">
            <v>SŠ Konjščina</v>
          </cell>
        </row>
        <row r="1287">
          <cell r="A1287">
            <v>2424</v>
          </cell>
          <cell r="B1287" t="str">
            <v>SŠ Koprivnica</v>
          </cell>
        </row>
        <row r="1288">
          <cell r="A1288">
            <v>2364</v>
          </cell>
          <cell r="B1288" t="str">
            <v>SŠ Krapina</v>
          </cell>
        </row>
        <row r="1289">
          <cell r="A1289">
            <v>2905</v>
          </cell>
          <cell r="B1289" t="str">
            <v>SŠ Lovre Montija</v>
          </cell>
        </row>
        <row r="1290">
          <cell r="A1290">
            <v>2963</v>
          </cell>
          <cell r="B1290" t="str">
            <v>SŠ Marka Marulića - Slatina</v>
          </cell>
        </row>
        <row r="1291">
          <cell r="A1291">
            <v>2451</v>
          </cell>
          <cell r="B1291" t="str">
            <v>SŠ Markantuna de Dominisa - Rab</v>
          </cell>
        </row>
        <row r="1292">
          <cell r="A1292">
            <v>2654</v>
          </cell>
          <cell r="B1292" t="str">
            <v>SŠ Mate Balote</v>
          </cell>
        </row>
        <row r="1293">
          <cell r="A1293">
            <v>2651</v>
          </cell>
          <cell r="B1293" t="str">
            <v>SŠ Mate Blažine - Labin</v>
          </cell>
        </row>
        <row r="1294">
          <cell r="A1294">
            <v>2507</v>
          </cell>
          <cell r="B1294" t="str">
            <v>SŠ Matije Antuna Reljkovića - Slavonski Brod</v>
          </cell>
        </row>
        <row r="1295">
          <cell r="A1295">
            <v>2685</v>
          </cell>
          <cell r="B1295" t="str">
            <v>SŠ Metković</v>
          </cell>
        </row>
        <row r="1296">
          <cell r="A1296">
            <v>2378</v>
          </cell>
          <cell r="B1296" t="str">
            <v>SŠ Novska</v>
          </cell>
        </row>
        <row r="1297">
          <cell r="A1297">
            <v>2518</v>
          </cell>
          <cell r="B1297" t="str">
            <v>SŠ Obrovac</v>
          </cell>
        </row>
        <row r="1298">
          <cell r="A1298">
            <v>2371</v>
          </cell>
          <cell r="B1298" t="str">
            <v>SŠ Oroslavje</v>
          </cell>
        </row>
        <row r="1299">
          <cell r="A1299">
            <v>2484</v>
          </cell>
          <cell r="B1299" t="str">
            <v>SŠ Otočac</v>
          </cell>
        </row>
        <row r="1300">
          <cell r="A1300">
            <v>2495</v>
          </cell>
          <cell r="B1300" t="str">
            <v>SŠ Pakrac</v>
          </cell>
        </row>
        <row r="1301">
          <cell r="A1301">
            <v>2485</v>
          </cell>
          <cell r="B1301" t="str">
            <v xml:space="preserve">SŠ Pavla Rittera Vitezovića u Senju </v>
          </cell>
        </row>
        <row r="1302">
          <cell r="A1302">
            <v>2683</v>
          </cell>
          <cell r="B1302" t="str">
            <v>SŠ Petra Šegedina</v>
          </cell>
        </row>
        <row r="1303">
          <cell r="A1303">
            <v>2380</v>
          </cell>
          <cell r="B1303" t="str">
            <v>SŠ Petrinja</v>
          </cell>
        </row>
        <row r="1304">
          <cell r="A1304">
            <v>2494</v>
          </cell>
          <cell r="B1304" t="str">
            <v>SŠ Pitomača</v>
          </cell>
        </row>
        <row r="1305">
          <cell r="A1305">
            <v>2486</v>
          </cell>
          <cell r="B1305" t="str">
            <v>SŠ Plitvička Jezera</v>
          </cell>
        </row>
        <row r="1306">
          <cell r="A1306">
            <v>2368</v>
          </cell>
          <cell r="B1306" t="str">
            <v>SŠ Pregrada</v>
          </cell>
        </row>
        <row r="1307">
          <cell r="A1307">
            <v>2695</v>
          </cell>
          <cell r="B1307" t="str">
            <v>SŠ Prelog</v>
          </cell>
        </row>
        <row r="1308">
          <cell r="A1308">
            <v>2749</v>
          </cell>
          <cell r="B1308" t="str">
            <v>SŠ Sesvete</v>
          </cell>
        </row>
        <row r="1309">
          <cell r="A1309">
            <v>2404</v>
          </cell>
          <cell r="B1309" t="str">
            <v>SŠ Slunj</v>
          </cell>
        </row>
        <row r="1310">
          <cell r="A1310">
            <v>2487</v>
          </cell>
          <cell r="B1310" t="str">
            <v>SŠ Stjepan Ivšić</v>
          </cell>
        </row>
        <row r="1311">
          <cell r="A1311">
            <v>2613</v>
          </cell>
          <cell r="B1311" t="str">
            <v>SŠ Tin Ujević - Vrgorac</v>
          </cell>
        </row>
        <row r="1312">
          <cell r="A1312">
            <v>2375</v>
          </cell>
          <cell r="B1312" t="str">
            <v>SŠ Tina Ujevića - Kutina</v>
          </cell>
        </row>
        <row r="1313">
          <cell r="A1313">
            <v>2388</v>
          </cell>
          <cell r="B1313" t="str">
            <v>SŠ Topusko</v>
          </cell>
        </row>
        <row r="1314">
          <cell r="A1314">
            <v>2566</v>
          </cell>
          <cell r="B1314" t="str">
            <v>SŠ Valpovo</v>
          </cell>
        </row>
        <row r="1315">
          <cell r="A1315">
            <v>2684</v>
          </cell>
          <cell r="B1315" t="str">
            <v>SŠ Vela Luka</v>
          </cell>
        </row>
        <row r="1316">
          <cell r="A1316">
            <v>2383</v>
          </cell>
          <cell r="B1316" t="str">
            <v>SŠ Viktorovac</v>
          </cell>
        </row>
        <row r="1317">
          <cell r="A1317">
            <v>2647</v>
          </cell>
          <cell r="B1317" t="str">
            <v>SŠ Vladimir Gortan - Buje</v>
          </cell>
        </row>
        <row r="1318">
          <cell r="A1318">
            <v>2444</v>
          </cell>
          <cell r="B1318" t="str">
            <v>SŠ Vladimir Nazor</v>
          </cell>
        </row>
        <row r="1319">
          <cell r="A1319">
            <v>2361</v>
          </cell>
          <cell r="B1319" t="str">
            <v>SŠ Vrbovec</v>
          </cell>
        </row>
        <row r="1320">
          <cell r="A1320">
            <v>2365</v>
          </cell>
          <cell r="B1320" t="str">
            <v>SŠ Zabok</v>
          </cell>
        </row>
        <row r="1321">
          <cell r="A1321">
            <v>2372</v>
          </cell>
          <cell r="B1321" t="str">
            <v>SŠ Zlatar</v>
          </cell>
        </row>
        <row r="1322">
          <cell r="A1322">
            <v>2671</v>
          </cell>
          <cell r="B1322" t="str">
            <v>SŠ Zvane Črnje - Rovinj</v>
          </cell>
        </row>
        <row r="1323">
          <cell r="A1323">
            <v>3162</v>
          </cell>
          <cell r="B1323" t="str">
            <v>SŠ Čakovec</v>
          </cell>
        </row>
        <row r="1324">
          <cell r="A1324">
            <v>2437</v>
          </cell>
          <cell r="B1324" t="str">
            <v>SŠ Čazma</v>
          </cell>
        </row>
        <row r="1325">
          <cell r="A1325">
            <v>4011</v>
          </cell>
          <cell r="B1325" t="str">
            <v>Talijanska osnovna škola - Bernardo Parentin Poreč</v>
          </cell>
        </row>
        <row r="1326">
          <cell r="A1326">
            <v>1925</v>
          </cell>
          <cell r="B1326" t="str">
            <v>Talijanska osnovna škola - Buje</v>
          </cell>
        </row>
        <row r="1327">
          <cell r="A1327">
            <v>2018</v>
          </cell>
          <cell r="B1327" t="str">
            <v>Talijanska osnovna škola - Novigrad</v>
          </cell>
        </row>
        <row r="1328">
          <cell r="A1328">
            <v>1960</v>
          </cell>
          <cell r="B1328" t="str">
            <v xml:space="preserve">Talijanska osnovna škola - Poreč </v>
          </cell>
        </row>
        <row r="1329">
          <cell r="A1329">
            <v>1983</v>
          </cell>
          <cell r="B1329" t="str">
            <v>Talijanska osnovna škola Bernardo Benussi - Rovinj</v>
          </cell>
        </row>
        <row r="1330">
          <cell r="A1330">
            <v>2030</v>
          </cell>
          <cell r="B1330" t="str">
            <v>Talijanska osnovna škola Galileo Galilei - Umag</v>
          </cell>
        </row>
        <row r="1331">
          <cell r="A1331">
            <v>2670</v>
          </cell>
          <cell r="B1331" t="str">
            <v xml:space="preserve">Talijanska srednja škola - Rovinj </v>
          </cell>
        </row>
        <row r="1332">
          <cell r="A1332">
            <v>2660</v>
          </cell>
          <cell r="B1332" t="str">
            <v>Talijanska srednja škola Dante Alighieri - Pula</v>
          </cell>
        </row>
        <row r="1333">
          <cell r="A1333">
            <v>2648</v>
          </cell>
          <cell r="B1333" t="str">
            <v>Talijanska srednja škola Leonardo da Vinci - Buje</v>
          </cell>
        </row>
        <row r="1334">
          <cell r="A1334">
            <v>2608</v>
          </cell>
          <cell r="B1334" t="str">
            <v>Tehnička i industrijska škola Ruđera Boškovića u Sinju</v>
          </cell>
        </row>
        <row r="1335">
          <cell r="A1335">
            <v>2433</v>
          </cell>
          <cell r="B1335" t="str">
            <v>Tehnička škola - Bjelovar</v>
          </cell>
        </row>
        <row r="1336">
          <cell r="A1336">
            <v>2438</v>
          </cell>
          <cell r="B1336" t="str">
            <v>Tehnička škola - Daruvar</v>
          </cell>
        </row>
        <row r="1337">
          <cell r="A1337">
            <v>2395</v>
          </cell>
          <cell r="B1337" t="str">
            <v>Tehnička škola - Karlovac</v>
          </cell>
        </row>
        <row r="1338">
          <cell r="A1338">
            <v>2376</v>
          </cell>
          <cell r="B1338" t="str">
            <v>Tehnička škola - Kutina</v>
          </cell>
        </row>
        <row r="1339">
          <cell r="A1339">
            <v>2499</v>
          </cell>
          <cell r="B1339" t="str">
            <v>Tehnička škola - Požega</v>
          </cell>
        </row>
        <row r="1340">
          <cell r="A1340">
            <v>2663</v>
          </cell>
          <cell r="B1340" t="str">
            <v>Tehnička škola - Pula</v>
          </cell>
        </row>
        <row r="1341">
          <cell r="A1341">
            <v>2385</v>
          </cell>
          <cell r="B1341" t="str">
            <v>Tehnička škola - Sisak</v>
          </cell>
        </row>
        <row r="1342">
          <cell r="A1342">
            <v>2511</v>
          </cell>
          <cell r="B1342" t="str">
            <v>Tehnička škola - Slavonski Brod</v>
          </cell>
        </row>
        <row r="1343">
          <cell r="A1343">
            <v>2490</v>
          </cell>
          <cell r="B1343" t="str">
            <v>Tehnička škola - Virovitica</v>
          </cell>
        </row>
        <row r="1344">
          <cell r="A1344">
            <v>2527</v>
          </cell>
          <cell r="B1344" t="str">
            <v>Tehnička škola - Zadar</v>
          </cell>
        </row>
        <row r="1345">
          <cell r="A1345">
            <v>2740</v>
          </cell>
          <cell r="B1345" t="str">
            <v>Tehnička škola - Zagreb</v>
          </cell>
        </row>
        <row r="1346">
          <cell r="A1346">
            <v>2692</v>
          </cell>
          <cell r="B1346" t="str">
            <v>Tehnička škola - Čakovec</v>
          </cell>
        </row>
        <row r="1347">
          <cell r="A1347">
            <v>2576</v>
          </cell>
          <cell r="B1347" t="str">
            <v>Tehnička škola - Šibenik</v>
          </cell>
        </row>
        <row r="1348">
          <cell r="A1348">
            <v>2596</v>
          </cell>
          <cell r="B1348" t="str">
            <v>Tehnička škola - Županja</v>
          </cell>
        </row>
        <row r="1349">
          <cell r="A1349">
            <v>2553</v>
          </cell>
          <cell r="B1349" t="str">
            <v>Tehnička škola i prirodoslovna gimnazija Ruđera Boškovića - Osijek</v>
          </cell>
        </row>
        <row r="1350">
          <cell r="A1350">
            <v>2591</v>
          </cell>
          <cell r="B1350" t="str">
            <v>Tehnička škola Nikole Tesle - Vukovar</v>
          </cell>
        </row>
        <row r="1351">
          <cell r="A1351">
            <v>2581</v>
          </cell>
          <cell r="B1351" t="str">
            <v>Tehnička škola Ruđera Boškovića - Vinkovci</v>
          </cell>
        </row>
        <row r="1352">
          <cell r="A1352">
            <v>2764</v>
          </cell>
          <cell r="B1352" t="str">
            <v>Tehnička škola Ruđera Boškovića - Zagreb</v>
          </cell>
        </row>
        <row r="1353">
          <cell r="A1353">
            <v>2601</v>
          </cell>
          <cell r="B1353" t="str">
            <v>Tehnička škola u Imotskom</v>
          </cell>
        </row>
        <row r="1354">
          <cell r="A1354">
            <v>2463</v>
          </cell>
          <cell r="B1354" t="str">
            <v>Tehnička škola za strojarstvo i brodogradnju - Rijeka</v>
          </cell>
        </row>
        <row r="1355">
          <cell r="A1355">
            <v>2628</v>
          </cell>
          <cell r="B1355" t="str">
            <v>Tehnička škola za strojarstvo i mehatroniku - Split</v>
          </cell>
        </row>
        <row r="1356">
          <cell r="A1356">
            <v>2727</v>
          </cell>
          <cell r="B1356" t="str">
            <v>Treća ekonomska škola - Zagreb</v>
          </cell>
        </row>
        <row r="1357">
          <cell r="A1357">
            <v>2557</v>
          </cell>
          <cell r="B1357" t="str">
            <v>Trgovačka i komercijalna škola davor Milas - Osijek</v>
          </cell>
        </row>
        <row r="1358">
          <cell r="A1358">
            <v>2454</v>
          </cell>
          <cell r="B1358" t="str">
            <v>Trgovačka i tekstilna škola u Rijeci</v>
          </cell>
        </row>
        <row r="1359">
          <cell r="A1359">
            <v>2746</v>
          </cell>
          <cell r="B1359" t="str">
            <v>Trgovačka škola - Zagreb</v>
          </cell>
        </row>
        <row r="1360">
          <cell r="A1360">
            <v>2396</v>
          </cell>
          <cell r="B1360" t="str">
            <v>Trgovačko - ugostiteljska škola - Karlovac</v>
          </cell>
        </row>
        <row r="1361">
          <cell r="A1361">
            <v>2680</v>
          </cell>
          <cell r="B1361" t="str">
            <v>Turistička i ugostiteljska škola - Dubrovnik</v>
          </cell>
        </row>
        <row r="1362">
          <cell r="A1362">
            <v>2635</v>
          </cell>
          <cell r="B1362" t="str">
            <v>Turističko - ugostiteljska škola - Split</v>
          </cell>
        </row>
        <row r="1363">
          <cell r="A1363">
            <v>2655</v>
          </cell>
          <cell r="B1363" t="str">
            <v xml:space="preserve">Turističko - ugostiteljska škola Antona Štifanića - Poreč </v>
          </cell>
        </row>
        <row r="1364">
          <cell r="A1364">
            <v>2435</v>
          </cell>
          <cell r="B1364" t="str">
            <v>Turističko-ugostiteljska i prehrambena škola - Bjelovar</v>
          </cell>
        </row>
        <row r="1365">
          <cell r="A1365">
            <v>2574</v>
          </cell>
          <cell r="B1365" t="str">
            <v>Turističko-ugostiteljska škola - Šibenik</v>
          </cell>
        </row>
        <row r="1366">
          <cell r="A1366">
            <v>2447</v>
          </cell>
          <cell r="B1366" t="str">
            <v>Ugostiteljska škola - Opatija</v>
          </cell>
        </row>
        <row r="1367">
          <cell r="A1367">
            <v>2555</v>
          </cell>
          <cell r="B1367" t="str">
            <v>Ugostiteljsko - turistička škola - Osijek</v>
          </cell>
        </row>
        <row r="1368">
          <cell r="A1368">
            <v>2729</v>
          </cell>
          <cell r="B1368" t="str">
            <v>Ugostiteljsko-turističko učilište - Zagreb</v>
          </cell>
        </row>
        <row r="1369">
          <cell r="A1369">
            <v>2914</v>
          </cell>
          <cell r="B1369" t="str">
            <v>Umjetnička gimnazija Ars Animae s pravom javnosti - Split</v>
          </cell>
        </row>
        <row r="1370">
          <cell r="A1370">
            <v>60</v>
          </cell>
          <cell r="B1370" t="str">
            <v>Umjetnička škola Franje Lučića</v>
          </cell>
        </row>
        <row r="1371">
          <cell r="A1371">
            <v>2059</v>
          </cell>
          <cell r="B1371" t="str">
            <v>Umjetnička škola Luke Sorkočevića - Dubrovnik</v>
          </cell>
        </row>
        <row r="1372">
          <cell r="A1372">
            <v>2139</v>
          </cell>
          <cell r="B1372" t="str">
            <v>Umjetnička škola Miroslav Magdalenić - Čakovec</v>
          </cell>
        </row>
        <row r="1373">
          <cell r="A1373">
            <v>1959</v>
          </cell>
          <cell r="B1373" t="str">
            <v>Umjetnička škola Poreč</v>
          </cell>
        </row>
        <row r="1374">
          <cell r="A1374">
            <v>2745</v>
          </cell>
          <cell r="B1374" t="str">
            <v>Upravna škola Zagreb</v>
          </cell>
        </row>
        <row r="1375">
          <cell r="A1375">
            <v>4001</v>
          </cell>
          <cell r="B1375" t="str">
            <v>Učenički dom</v>
          </cell>
        </row>
        <row r="1376">
          <cell r="A1376">
            <v>4046</v>
          </cell>
          <cell r="B1376" t="str">
            <v>Učenički dom Hrvatski učiteljski konvikt</v>
          </cell>
        </row>
        <row r="1377">
          <cell r="A1377">
            <v>4048</v>
          </cell>
          <cell r="B1377" t="str">
            <v>Učenički dom Lovran</v>
          </cell>
        </row>
        <row r="1378">
          <cell r="A1378">
            <v>4049</v>
          </cell>
          <cell r="B1378" t="str">
            <v>Učenički dom Marije Jambrišak</v>
          </cell>
        </row>
        <row r="1379">
          <cell r="A1379">
            <v>4054</v>
          </cell>
          <cell r="B1379" t="str">
            <v>Učenički dom Varaždin</v>
          </cell>
        </row>
        <row r="1380">
          <cell r="A1380">
            <v>2845</v>
          </cell>
          <cell r="B1380" t="str">
            <v>Učilište za popularnu i jazz glazbu</v>
          </cell>
        </row>
        <row r="1381">
          <cell r="A1381">
            <v>2700</v>
          </cell>
          <cell r="B1381" t="str">
            <v>V. gimnazija - Zagreb</v>
          </cell>
        </row>
        <row r="1382">
          <cell r="A1382">
            <v>2623</v>
          </cell>
          <cell r="B1382" t="str">
            <v>V. gimnazija Vladimir Nazor - Split</v>
          </cell>
        </row>
        <row r="1383">
          <cell r="A1383">
            <v>630</v>
          </cell>
          <cell r="B1383" t="str">
            <v>V. osnovna škola - Bjelovar</v>
          </cell>
        </row>
        <row r="1384">
          <cell r="A1384">
            <v>465</v>
          </cell>
          <cell r="B1384" t="str">
            <v>V. osnovna škola - Varaždin</v>
          </cell>
        </row>
        <row r="1385">
          <cell r="A1385">
            <v>2719</v>
          </cell>
          <cell r="B1385" t="str">
            <v>Veterinarska škola - Zagreb</v>
          </cell>
        </row>
        <row r="1386">
          <cell r="A1386">
            <v>466</v>
          </cell>
          <cell r="B1386" t="str">
            <v>VI. osnovna škola - Varaždin</v>
          </cell>
        </row>
        <row r="1387">
          <cell r="A1387">
            <v>2702</v>
          </cell>
          <cell r="B1387" t="str">
            <v>VII. gimnazija - Zagreb</v>
          </cell>
        </row>
        <row r="1388">
          <cell r="A1388">
            <v>468</v>
          </cell>
          <cell r="B1388" t="str">
            <v>VII. osnovna škola - Varaždin</v>
          </cell>
        </row>
        <row r="1389">
          <cell r="A1389">
            <v>2330</v>
          </cell>
          <cell r="B1389" t="str">
            <v>Waldorfska škola u Zagrebu</v>
          </cell>
        </row>
        <row r="1390">
          <cell r="A1390">
            <v>2705</v>
          </cell>
          <cell r="B1390" t="str">
            <v>X. gimnazija Ivan Supek - Zagreb</v>
          </cell>
        </row>
        <row r="1391">
          <cell r="A1391">
            <v>2706</v>
          </cell>
          <cell r="B1391" t="str">
            <v>XI. gimnazija - Zagreb</v>
          </cell>
        </row>
        <row r="1392">
          <cell r="A1392">
            <v>2707</v>
          </cell>
          <cell r="B1392" t="str">
            <v>XII. gimnazija - Zagreb</v>
          </cell>
        </row>
        <row r="1393">
          <cell r="A1393">
            <v>2708</v>
          </cell>
          <cell r="B1393" t="str">
            <v>XIII. gimnazija - Zagreb</v>
          </cell>
        </row>
        <row r="1394">
          <cell r="A1394">
            <v>2710</v>
          </cell>
          <cell r="B1394" t="str">
            <v>XV. gimnazija - Zagreb</v>
          </cell>
        </row>
        <row r="1395">
          <cell r="A1395">
            <v>2711</v>
          </cell>
          <cell r="B1395" t="str">
            <v>XVI. gimnazija - Zagreb</v>
          </cell>
        </row>
        <row r="1396">
          <cell r="A1396">
            <v>2713</v>
          </cell>
          <cell r="B1396" t="str">
            <v>XVIII. gimnazija - Zagreb</v>
          </cell>
        </row>
        <row r="1397">
          <cell r="A1397">
            <v>2536</v>
          </cell>
          <cell r="B1397" t="str">
            <v>Zadarska privatna gimnazija s pravom javnosti</v>
          </cell>
        </row>
        <row r="1398">
          <cell r="A1398">
            <v>4000</v>
          </cell>
          <cell r="B1398" t="str">
            <v>Zadruga</v>
          </cell>
        </row>
        <row r="1399">
          <cell r="A1399">
            <v>2775</v>
          </cell>
          <cell r="B1399" t="str">
            <v>Zagrebačka umjetnička gimnazija s pravom javnosti</v>
          </cell>
        </row>
        <row r="1400">
          <cell r="A1400">
            <v>2586</v>
          </cell>
          <cell r="B1400" t="str">
            <v>Zdravstvena i veterinarska škola Dr. Andrije Štampara - Vinkovci</v>
          </cell>
        </row>
        <row r="1401">
          <cell r="A1401">
            <v>2634</v>
          </cell>
          <cell r="B1401" t="str">
            <v>Zdravstvena škola - Split</v>
          </cell>
        </row>
        <row r="1402">
          <cell r="A1402">
            <v>2714</v>
          </cell>
          <cell r="B1402" t="str">
            <v>Zdravstveno učilište - Zagreb</v>
          </cell>
        </row>
        <row r="1403">
          <cell r="A1403">
            <v>2359</v>
          </cell>
          <cell r="B1403" t="str">
            <v>Zrakoplovna tehnička škola Rudolfa Perešina</v>
          </cell>
        </row>
        <row r="1404">
          <cell r="A1404">
            <v>646</v>
          </cell>
          <cell r="B1404" t="str">
            <v>Češka osnovna škola Jana Amosa Komenskog - Daruvar</v>
          </cell>
        </row>
        <row r="1405">
          <cell r="A1405">
            <v>690</v>
          </cell>
          <cell r="B1405" t="str">
            <v>Češka osnovna škola Josipa Ružičke - Končanica</v>
          </cell>
        </row>
        <row r="1406">
          <cell r="A1406">
            <v>2580</v>
          </cell>
          <cell r="B1406" t="str">
            <v>Šibenska privatna gimnazija s pravom javnosti</v>
          </cell>
        </row>
        <row r="1407">
          <cell r="A1407">
            <v>2342</v>
          </cell>
          <cell r="B1407" t="str">
            <v>Škola kreativnog razvoja dr.Časl</v>
          </cell>
        </row>
        <row r="1408">
          <cell r="A1408">
            <v>2633</v>
          </cell>
          <cell r="B1408" t="str">
            <v>Škola likovnih umjetnosti - Split</v>
          </cell>
        </row>
        <row r="1409">
          <cell r="A1409">
            <v>2531</v>
          </cell>
          <cell r="B1409" t="str">
            <v>Škola primijenjene umjetnosti i dizajna - Zadar</v>
          </cell>
        </row>
        <row r="1410">
          <cell r="A1410">
            <v>2747</v>
          </cell>
          <cell r="B1410" t="str">
            <v>Škola primijenjene umjetnosti i dizajna - Zagreb</v>
          </cell>
        </row>
        <row r="1411">
          <cell r="A1411">
            <v>2558</v>
          </cell>
          <cell r="B1411" t="str">
            <v>Škola primijenjene umjetnosti i dizajna Osijek</v>
          </cell>
        </row>
        <row r="1412">
          <cell r="A1412">
            <v>2659</v>
          </cell>
          <cell r="B1412" t="str">
            <v>Škola primijenjenih umjetnosti i dizajna - Pula</v>
          </cell>
        </row>
        <row r="1413">
          <cell r="A1413">
            <v>2327</v>
          </cell>
          <cell r="B1413" t="str">
            <v>Škola suvremenog plesa Ane Maletić - Zagreb</v>
          </cell>
        </row>
        <row r="1414">
          <cell r="A1414">
            <v>2731</v>
          </cell>
          <cell r="B1414" t="str">
            <v>Škola za cestovni promet - Zagreb</v>
          </cell>
        </row>
        <row r="1415">
          <cell r="A1415">
            <v>2631</v>
          </cell>
          <cell r="B1415" t="str">
            <v>Škola za dizajn, grafiku i održivu gradnju - Split</v>
          </cell>
        </row>
        <row r="1416">
          <cell r="A1416">
            <v>2326</v>
          </cell>
          <cell r="B1416" t="str">
            <v>Škola za klasični balet - Zagreb</v>
          </cell>
        </row>
        <row r="1417">
          <cell r="A1417">
            <v>2715</v>
          </cell>
          <cell r="B1417" t="str">
            <v>Škola za medicinske sestre Mlinarska</v>
          </cell>
        </row>
        <row r="1418">
          <cell r="A1418">
            <v>2716</v>
          </cell>
          <cell r="B1418" t="str">
            <v>Škola za medicinske sestre Vinogradska</v>
          </cell>
        </row>
        <row r="1419">
          <cell r="A1419">
            <v>2718</v>
          </cell>
          <cell r="B1419" t="str">
            <v>Škola za medicinske sestre Vrapče</v>
          </cell>
        </row>
        <row r="1420">
          <cell r="A1420">
            <v>2744</v>
          </cell>
          <cell r="B1420" t="str">
            <v>Škola za montažu instalacija i metalnih konstrukcija</v>
          </cell>
        </row>
        <row r="1421">
          <cell r="A1421">
            <v>1980</v>
          </cell>
          <cell r="B1421" t="str">
            <v>Škola za odgoj i obrazovanje - Pula</v>
          </cell>
        </row>
        <row r="1422">
          <cell r="A1422">
            <v>2559</v>
          </cell>
          <cell r="B1422" t="str">
            <v>Škola za osposobljavanje i obrazovanje Vinko Bek</v>
          </cell>
        </row>
        <row r="1423">
          <cell r="A1423">
            <v>2717</v>
          </cell>
          <cell r="B1423" t="str">
            <v>Škola za primalje - Zagreb</v>
          </cell>
        </row>
        <row r="1424">
          <cell r="A1424">
            <v>2473</v>
          </cell>
          <cell r="B1424" t="str">
            <v>Škola za primijenjenu umjetnost u Rijeci</v>
          </cell>
        </row>
        <row r="1425">
          <cell r="A1425">
            <v>2734</v>
          </cell>
          <cell r="B1425" t="str">
            <v>Škola za modu i dizajn</v>
          </cell>
        </row>
        <row r="1426">
          <cell r="A1426">
            <v>2656</v>
          </cell>
          <cell r="B1426" t="str">
            <v>Škola za turizam, ugostiteljstvo i trgovinu - Pula</v>
          </cell>
        </row>
        <row r="1427">
          <cell r="A1427">
            <v>2366</v>
          </cell>
          <cell r="B1427" t="str">
            <v>Škola za umjetnost, dizajn, grafiku i odjeću - Zabok</v>
          </cell>
        </row>
        <row r="1428">
          <cell r="A1428">
            <v>2748</v>
          </cell>
          <cell r="B1428" t="str">
            <v>Športska gimnazija - Zagreb</v>
          </cell>
        </row>
        <row r="1429">
          <cell r="A1429">
            <v>2393</v>
          </cell>
          <cell r="B1429" t="str">
            <v>Šumarska i drvodjeljska škola - Karlovac</v>
          </cell>
        </row>
        <row r="1430">
          <cell r="A1430">
            <v>2477</v>
          </cell>
          <cell r="B1430" t="str">
            <v>Željeznička tehnička škola - Moravice</v>
          </cell>
        </row>
        <row r="1431">
          <cell r="A1431">
            <v>2751</v>
          </cell>
          <cell r="B1431" t="str">
            <v>Ženska opća gimnazija Družbe sestara milosrdnica - s pravom javnosti</v>
          </cell>
        </row>
        <row r="1432">
          <cell r="A1432">
            <v>4043</v>
          </cell>
          <cell r="B1432" t="str">
            <v>Ženski đački dom Dubrovnik</v>
          </cell>
        </row>
        <row r="1433">
          <cell r="A1433">
            <v>4007</v>
          </cell>
          <cell r="B1433" t="str">
            <v>Ženski đački dom Split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4071</v>
          </cell>
          <cell r="B938" t="str">
            <v>OŠ Ružičnjak</v>
          </cell>
        </row>
        <row r="939">
          <cell r="A939">
            <v>23</v>
          </cell>
          <cell r="B939" t="str">
            <v>OŠ Samobor</v>
          </cell>
        </row>
        <row r="940">
          <cell r="A940">
            <v>779</v>
          </cell>
          <cell r="B940" t="str">
            <v>OŠ San Nicolo - Rijeka</v>
          </cell>
        </row>
        <row r="941">
          <cell r="A941">
            <v>4041</v>
          </cell>
          <cell r="B941" t="str">
            <v>OŠ Satnica Đakovačka</v>
          </cell>
        </row>
        <row r="942">
          <cell r="A942">
            <v>2282</v>
          </cell>
          <cell r="B942" t="str">
            <v>OŠ Savski Gaj</v>
          </cell>
        </row>
        <row r="943">
          <cell r="A943">
            <v>287</v>
          </cell>
          <cell r="B943" t="str">
            <v>OŠ Sela</v>
          </cell>
        </row>
        <row r="944">
          <cell r="A944">
            <v>1795</v>
          </cell>
          <cell r="B944" t="str">
            <v>OŠ Selca</v>
          </cell>
        </row>
        <row r="945">
          <cell r="A945">
            <v>2175</v>
          </cell>
          <cell r="B945" t="str">
            <v>OŠ Selnica</v>
          </cell>
        </row>
        <row r="946">
          <cell r="A946">
            <v>2317</v>
          </cell>
          <cell r="B946" t="str">
            <v>OŠ Sesvete</v>
          </cell>
        </row>
        <row r="947">
          <cell r="A947">
            <v>2904</v>
          </cell>
          <cell r="B947" t="str">
            <v>OŠ Sesvetska Sela</v>
          </cell>
        </row>
        <row r="948">
          <cell r="A948">
            <v>2343</v>
          </cell>
          <cell r="B948" t="str">
            <v>OŠ Sesvetska Sopnica</v>
          </cell>
        </row>
        <row r="949">
          <cell r="A949">
            <v>2318</v>
          </cell>
          <cell r="B949" t="str">
            <v>OŠ Sesvetski Kraljevec</v>
          </cell>
        </row>
        <row r="950">
          <cell r="A950">
            <v>209</v>
          </cell>
          <cell r="B950" t="str">
            <v>OŠ Side Košutić Radoboj</v>
          </cell>
        </row>
        <row r="951">
          <cell r="A951">
            <v>589</v>
          </cell>
          <cell r="B951" t="str">
            <v>OŠ Sidonije Rubido Erdody</v>
          </cell>
        </row>
        <row r="952">
          <cell r="A952">
            <v>1150</v>
          </cell>
          <cell r="B952" t="str">
            <v>OŠ Sikirevci</v>
          </cell>
        </row>
        <row r="953">
          <cell r="A953">
            <v>1823</v>
          </cell>
          <cell r="B953" t="str">
            <v>OŠ Silvija Strahimira Kranjčevića - Lovreć</v>
          </cell>
        </row>
        <row r="954">
          <cell r="A954">
            <v>902</v>
          </cell>
          <cell r="B954" t="str">
            <v>OŠ Silvija Strahimira Kranjčevića - Senj</v>
          </cell>
        </row>
        <row r="955">
          <cell r="A955">
            <v>2236</v>
          </cell>
          <cell r="B955" t="str">
            <v>OŠ Silvija Strahimira Kranjčevića - Zagreb</v>
          </cell>
        </row>
        <row r="956">
          <cell r="A956">
            <v>1487</v>
          </cell>
          <cell r="B956" t="str">
            <v>OŠ Silvije Strahimira Kranjčevića - Levanjska Varoš</v>
          </cell>
        </row>
        <row r="957">
          <cell r="A957">
            <v>1605</v>
          </cell>
          <cell r="B957" t="str">
            <v>OŠ Siniše Glavaševića</v>
          </cell>
        </row>
        <row r="958">
          <cell r="A958">
            <v>701</v>
          </cell>
          <cell r="B958" t="str">
            <v>OŠ Sirač</v>
          </cell>
        </row>
        <row r="959">
          <cell r="A959">
            <v>434</v>
          </cell>
          <cell r="B959" t="str">
            <v>OŠ Skakavac</v>
          </cell>
        </row>
        <row r="960">
          <cell r="A960">
            <v>1756</v>
          </cell>
          <cell r="B960" t="str">
            <v>OŠ Skalice</v>
          </cell>
        </row>
        <row r="961">
          <cell r="A961">
            <v>865</v>
          </cell>
          <cell r="B961" t="str">
            <v>OŠ Skrad</v>
          </cell>
        </row>
        <row r="962">
          <cell r="A962">
            <v>1561</v>
          </cell>
          <cell r="B962" t="str">
            <v>OŠ Skradin</v>
          </cell>
        </row>
        <row r="963">
          <cell r="A963">
            <v>1657</v>
          </cell>
          <cell r="B963" t="str">
            <v>OŠ Slakovci</v>
          </cell>
        </row>
        <row r="964">
          <cell r="A964">
            <v>2123</v>
          </cell>
          <cell r="B964" t="str">
            <v>OŠ Slano</v>
          </cell>
        </row>
        <row r="965">
          <cell r="A965">
            <v>1783</v>
          </cell>
          <cell r="B965" t="str">
            <v>OŠ Slatine</v>
          </cell>
        </row>
        <row r="966">
          <cell r="A966">
            <v>383</v>
          </cell>
          <cell r="B966" t="str">
            <v>OŠ Slava Raškaj</v>
          </cell>
        </row>
        <row r="967">
          <cell r="A967">
            <v>719</v>
          </cell>
          <cell r="B967" t="str">
            <v>OŠ Slavka Kolara - Hercegovac</v>
          </cell>
        </row>
        <row r="968">
          <cell r="A968">
            <v>54</v>
          </cell>
          <cell r="B968" t="str">
            <v>OŠ Slavka Kolara - Kravarsko</v>
          </cell>
        </row>
        <row r="969">
          <cell r="A969">
            <v>393</v>
          </cell>
          <cell r="B969" t="str">
            <v>OŠ Slunj</v>
          </cell>
        </row>
        <row r="970">
          <cell r="A970">
            <v>1237</v>
          </cell>
          <cell r="B970" t="str">
            <v>OŠ Smiljevac</v>
          </cell>
        </row>
        <row r="971">
          <cell r="A971">
            <v>2121</v>
          </cell>
          <cell r="B971" t="str">
            <v>OŠ Smokvica</v>
          </cell>
        </row>
        <row r="972">
          <cell r="A972">
            <v>579</v>
          </cell>
          <cell r="B972" t="str">
            <v>OŠ Sokolovac</v>
          </cell>
        </row>
        <row r="973">
          <cell r="A973">
            <v>1758</v>
          </cell>
          <cell r="B973" t="str">
            <v>OŠ Spinut</v>
          </cell>
        </row>
        <row r="974">
          <cell r="A974">
            <v>1767</v>
          </cell>
          <cell r="B974" t="str">
            <v>OŠ Split 3</v>
          </cell>
        </row>
        <row r="975">
          <cell r="A975">
            <v>488</v>
          </cell>
          <cell r="B975" t="str">
            <v>OŠ Sračinec</v>
          </cell>
        </row>
        <row r="976">
          <cell r="A976">
            <v>796</v>
          </cell>
          <cell r="B976" t="str">
            <v>OŠ Srdoči</v>
          </cell>
        </row>
        <row r="977">
          <cell r="A977">
            <v>4072</v>
          </cell>
          <cell r="B977" t="str">
            <v>OŠ Središče</v>
          </cell>
        </row>
        <row r="978">
          <cell r="A978">
            <v>1777</v>
          </cell>
          <cell r="B978" t="str">
            <v>OŠ Srinjine</v>
          </cell>
        </row>
        <row r="979">
          <cell r="A979">
            <v>1224</v>
          </cell>
          <cell r="B979" t="str">
            <v>OŠ Stanovi</v>
          </cell>
        </row>
        <row r="980">
          <cell r="A980">
            <v>1654</v>
          </cell>
          <cell r="B980" t="str">
            <v>OŠ Stari Jankovci</v>
          </cell>
        </row>
        <row r="981">
          <cell r="A981">
            <v>1274</v>
          </cell>
          <cell r="B981" t="str">
            <v>OŠ Starigrad</v>
          </cell>
        </row>
        <row r="982">
          <cell r="A982">
            <v>2246</v>
          </cell>
          <cell r="B982" t="str">
            <v>OŠ Stenjevec</v>
          </cell>
        </row>
        <row r="983">
          <cell r="A983">
            <v>98</v>
          </cell>
          <cell r="B983" t="str">
            <v>OŠ Stjepan Radić - Božjakovina</v>
          </cell>
        </row>
        <row r="984">
          <cell r="A984">
            <v>1678</v>
          </cell>
          <cell r="B984" t="str">
            <v>OŠ Stjepan Radić - Imotski</v>
          </cell>
        </row>
        <row r="985">
          <cell r="A985">
            <v>1164</v>
          </cell>
          <cell r="B985" t="str">
            <v>OŠ Stjepan Radić - Oprisavci</v>
          </cell>
        </row>
        <row r="986">
          <cell r="A986">
            <v>1713</v>
          </cell>
          <cell r="B986" t="str">
            <v>OŠ Stjepan Radić - Tijarica</v>
          </cell>
        </row>
        <row r="987">
          <cell r="A987">
            <v>1648</v>
          </cell>
          <cell r="B987" t="str">
            <v>OŠ Stjepana Antolovića</v>
          </cell>
        </row>
        <row r="988">
          <cell r="A988">
            <v>3</v>
          </cell>
          <cell r="B988" t="str">
            <v>OŠ Stjepana Basaričeka</v>
          </cell>
        </row>
        <row r="989">
          <cell r="A989">
            <v>2300</v>
          </cell>
          <cell r="B989" t="str">
            <v>OŠ Stjepana Bencekovića</v>
          </cell>
        </row>
        <row r="990">
          <cell r="A990">
            <v>1658</v>
          </cell>
          <cell r="B990" t="str">
            <v>OŠ Stjepana Cvrkovića</v>
          </cell>
        </row>
        <row r="991">
          <cell r="A991">
            <v>1689</v>
          </cell>
          <cell r="B991" t="str">
            <v>OŠ Stjepana Ivičevića</v>
          </cell>
        </row>
        <row r="992">
          <cell r="A992">
            <v>252</v>
          </cell>
          <cell r="B992" t="str">
            <v>OŠ Stjepana Kefelje</v>
          </cell>
        </row>
        <row r="993">
          <cell r="A993">
            <v>1254</v>
          </cell>
          <cell r="B993" t="str">
            <v>OŠ Stjepana Radića - Bibinje</v>
          </cell>
        </row>
        <row r="994">
          <cell r="A994">
            <v>162</v>
          </cell>
          <cell r="B994" t="str">
            <v>OŠ Stjepana Radića - Brestovec Orehovički</v>
          </cell>
        </row>
        <row r="995">
          <cell r="A995">
            <v>1041</v>
          </cell>
          <cell r="B995" t="str">
            <v>OŠ Stjepana Radića - Čaglin</v>
          </cell>
        </row>
        <row r="996">
          <cell r="A996">
            <v>2071</v>
          </cell>
          <cell r="B996" t="str">
            <v>OŠ Stjepana Radića - Metković</v>
          </cell>
        </row>
        <row r="997">
          <cell r="A997">
            <v>1780</v>
          </cell>
          <cell r="B997" t="str">
            <v>OŠ Stobreč</v>
          </cell>
        </row>
        <row r="998">
          <cell r="A998">
            <v>1965</v>
          </cell>
          <cell r="B998" t="str">
            <v>OŠ Stoja</v>
          </cell>
        </row>
        <row r="999">
          <cell r="A999">
            <v>2097</v>
          </cell>
          <cell r="B999" t="str">
            <v>OŠ Ston</v>
          </cell>
        </row>
        <row r="1000">
          <cell r="A1000">
            <v>2186</v>
          </cell>
          <cell r="B1000" t="str">
            <v>OŠ Strahoninec</v>
          </cell>
        </row>
        <row r="1001">
          <cell r="A1001">
            <v>1789</v>
          </cell>
          <cell r="B1001" t="str">
            <v>OŠ Strožanac</v>
          </cell>
        </row>
        <row r="1002">
          <cell r="A1002">
            <v>3057</v>
          </cell>
          <cell r="B1002" t="str">
            <v>OŠ Stubičke Toplice</v>
          </cell>
        </row>
        <row r="1003">
          <cell r="A1003">
            <v>1826</v>
          </cell>
          <cell r="B1003" t="str">
            <v>OŠ Studenci</v>
          </cell>
        </row>
        <row r="1004">
          <cell r="A1004">
            <v>1769</v>
          </cell>
          <cell r="B1004" t="str">
            <v>OŠ Sućidar</v>
          </cell>
        </row>
        <row r="1005">
          <cell r="A1005">
            <v>998</v>
          </cell>
          <cell r="B1005" t="str">
            <v>OŠ Suhopolje</v>
          </cell>
        </row>
        <row r="1006">
          <cell r="A1006">
            <v>1255</v>
          </cell>
          <cell r="B1006" t="str">
            <v>OŠ Sukošan</v>
          </cell>
        </row>
        <row r="1007">
          <cell r="A1007">
            <v>329</v>
          </cell>
          <cell r="B1007" t="str">
            <v>OŠ Sunja</v>
          </cell>
        </row>
        <row r="1008">
          <cell r="A1008">
            <v>1876</v>
          </cell>
          <cell r="B1008" t="str">
            <v>OŠ Supetar</v>
          </cell>
        </row>
        <row r="1009">
          <cell r="A1009">
            <v>1304</v>
          </cell>
          <cell r="B1009" t="str">
            <v>OŠ Sv. Filip i Jakov</v>
          </cell>
        </row>
        <row r="1010">
          <cell r="A1010">
            <v>2298</v>
          </cell>
          <cell r="B1010" t="str">
            <v>OŠ Sveta Klara</v>
          </cell>
        </row>
        <row r="1011">
          <cell r="A1011">
            <v>2187</v>
          </cell>
          <cell r="B1011" t="str">
            <v>OŠ Sveta Marija</v>
          </cell>
        </row>
        <row r="1012">
          <cell r="A1012">
            <v>105</v>
          </cell>
          <cell r="B1012" t="str">
            <v>OŠ Sveta Nedelja</v>
          </cell>
        </row>
        <row r="1013">
          <cell r="A1013">
            <v>1362</v>
          </cell>
          <cell r="B1013" t="str">
            <v>OŠ Svete Ane u Osijeku</v>
          </cell>
        </row>
        <row r="1014">
          <cell r="A1014">
            <v>504</v>
          </cell>
          <cell r="B1014" t="str">
            <v>OŠ Sveti Đurđ</v>
          </cell>
        </row>
        <row r="1015">
          <cell r="A1015">
            <v>212</v>
          </cell>
          <cell r="B1015" t="str">
            <v>OŠ Sveti Križ Začretje</v>
          </cell>
        </row>
        <row r="1016">
          <cell r="A1016">
            <v>2174</v>
          </cell>
          <cell r="B1016" t="str">
            <v>OŠ Sveti Martin na Muri</v>
          </cell>
        </row>
        <row r="1017">
          <cell r="A1017">
            <v>829</v>
          </cell>
          <cell r="B1017" t="str">
            <v>OŠ Sveti Matej</v>
          </cell>
        </row>
        <row r="1018">
          <cell r="A1018">
            <v>584</v>
          </cell>
          <cell r="B1018" t="str">
            <v>OŠ Sveti Petar Orehovec</v>
          </cell>
        </row>
        <row r="1019">
          <cell r="A1019">
            <v>2021</v>
          </cell>
          <cell r="B1019" t="str">
            <v xml:space="preserve">OŠ Svetvinčenat </v>
          </cell>
        </row>
        <row r="1020">
          <cell r="A1020">
            <v>508</v>
          </cell>
          <cell r="B1020" t="str">
            <v>OŠ Svibovec</v>
          </cell>
        </row>
        <row r="1021">
          <cell r="A1021">
            <v>61</v>
          </cell>
          <cell r="B1021" t="str">
            <v>OŠ Ščitarjevo</v>
          </cell>
        </row>
        <row r="1022">
          <cell r="A1022">
            <v>1322</v>
          </cell>
          <cell r="B1022" t="str">
            <v>OŠ Šećerana</v>
          </cell>
        </row>
        <row r="1023">
          <cell r="A1023">
            <v>484</v>
          </cell>
          <cell r="B1023" t="str">
            <v>OŠ Šemovec</v>
          </cell>
        </row>
        <row r="1024">
          <cell r="A1024">
            <v>2195</v>
          </cell>
          <cell r="B1024" t="str">
            <v>OŠ Šestine</v>
          </cell>
        </row>
        <row r="1025">
          <cell r="A1025">
            <v>1961</v>
          </cell>
          <cell r="B1025" t="str">
            <v>OŠ Šijana - Pula</v>
          </cell>
        </row>
        <row r="1026">
          <cell r="A1026">
            <v>1236</v>
          </cell>
          <cell r="B1026" t="str">
            <v>OŠ Šime Budinića - Zadar</v>
          </cell>
        </row>
        <row r="1027">
          <cell r="A1027">
            <v>1233</v>
          </cell>
          <cell r="B1027" t="str">
            <v>OŠ Šimuna Kožičića Benje</v>
          </cell>
        </row>
        <row r="1028">
          <cell r="A1028">
            <v>790</v>
          </cell>
          <cell r="B1028" t="str">
            <v>OŠ Škurinje - Rijeka</v>
          </cell>
        </row>
        <row r="1029">
          <cell r="A1029">
            <v>2908</v>
          </cell>
          <cell r="B1029" t="str">
            <v>OŠ Špansko Oranice</v>
          </cell>
        </row>
        <row r="1030">
          <cell r="A1030">
            <v>711</v>
          </cell>
          <cell r="B1030" t="str">
            <v>OŠ Štefanje</v>
          </cell>
        </row>
        <row r="1031">
          <cell r="A1031">
            <v>2177</v>
          </cell>
          <cell r="B1031" t="str">
            <v>OŠ Štrigova</v>
          </cell>
        </row>
        <row r="1032">
          <cell r="A1032">
            <v>352</v>
          </cell>
          <cell r="B1032" t="str">
            <v>OŠ Švarča</v>
          </cell>
        </row>
        <row r="1033">
          <cell r="A1033">
            <v>1958</v>
          </cell>
          <cell r="B1033" t="str">
            <v xml:space="preserve">OŠ Tar - Vabriga </v>
          </cell>
        </row>
        <row r="1034">
          <cell r="A1034">
            <v>1376</v>
          </cell>
          <cell r="B1034" t="str">
            <v>OŠ Tenja</v>
          </cell>
        </row>
        <row r="1035">
          <cell r="A1035">
            <v>1811</v>
          </cell>
          <cell r="B1035" t="str">
            <v>OŠ Tin Ujević - Krivodol</v>
          </cell>
        </row>
        <row r="1036">
          <cell r="A1036">
            <v>1375</v>
          </cell>
          <cell r="B1036" t="str">
            <v>OŠ Tin Ujević - Osijek</v>
          </cell>
        </row>
        <row r="1037">
          <cell r="A1037">
            <v>1546</v>
          </cell>
          <cell r="B1037" t="str">
            <v>OŠ Tina Ujevića - Šibenik</v>
          </cell>
        </row>
        <row r="1038">
          <cell r="A1038">
            <v>2276</v>
          </cell>
          <cell r="B1038" t="str">
            <v>OŠ Tina Ujevića - Zagreb</v>
          </cell>
        </row>
        <row r="1039">
          <cell r="A1039">
            <v>2252</v>
          </cell>
          <cell r="B1039" t="str">
            <v>OŠ Tituša Brezovačkog</v>
          </cell>
        </row>
        <row r="1040">
          <cell r="A1040">
            <v>2152</v>
          </cell>
          <cell r="B1040" t="str">
            <v>OŠ Tomaša Goričanca - Mala Subotica</v>
          </cell>
        </row>
        <row r="1041">
          <cell r="A1041">
            <v>1971</v>
          </cell>
          <cell r="B1041" t="str">
            <v>OŠ Tone Peruška - Pula</v>
          </cell>
        </row>
        <row r="1042">
          <cell r="A1042">
            <v>2888</v>
          </cell>
          <cell r="B1042" t="str">
            <v>OŠ Tordinci</v>
          </cell>
        </row>
        <row r="1043">
          <cell r="A1043">
            <v>1886</v>
          </cell>
          <cell r="B1043" t="str">
            <v>OŠ Trilj</v>
          </cell>
        </row>
        <row r="1044">
          <cell r="A1044">
            <v>483</v>
          </cell>
          <cell r="B1044" t="str">
            <v>OŠ Trnovec</v>
          </cell>
        </row>
        <row r="1045">
          <cell r="A1045">
            <v>728</v>
          </cell>
          <cell r="B1045" t="str">
            <v>OŠ Trnovitica</v>
          </cell>
        </row>
        <row r="1046">
          <cell r="A1046">
            <v>663</v>
          </cell>
          <cell r="B1046" t="str">
            <v>OŠ Trnovitički Popovac</v>
          </cell>
        </row>
        <row r="1047">
          <cell r="A1047">
            <v>2297</v>
          </cell>
          <cell r="B1047" t="str">
            <v>OŠ Trnsko</v>
          </cell>
        </row>
        <row r="1048">
          <cell r="A1048">
            <v>2281</v>
          </cell>
          <cell r="B1048" t="str">
            <v>OŠ Trnjanska</v>
          </cell>
        </row>
        <row r="1049">
          <cell r="A1049">
            <v>2128</v>
          </cell>
          <cell r="B1049" t="str">
            <v>OŠ Trpanj</v>
          </cell>
        </row>
        <row r="1050">
          <cell r="A1050">
            <v>1665</v>
          </cell>
          <cell r="B1050" t="str">
            <v>OŠ Trpinja</v>
          </cell>
        </row>
        <row r="1051">
          <cell r="A1051">
            <v>791</v>
          </cell>
          <cell r="B1051" t="str">
            <v>OŠ Trsat</v>
          </cell>
        </row>
        <row r="1052">
          <cell r="A1052">
            <v>1763</v>
          </cell>
          <cell r="B1052" t="str">
            <v>OŠ Trstenik</v>
          </cell>
        </row>
        <row r="1053">
          <cell r="A1053">
            <v>1690</v>
          </cell>
          <cell r="B1053" t="str">
            <v>OŠ Tučepi</v>
          </cell>
        </row>
        <row r="1054">
          <cell r="A1054">
            <v>358</v>
          </cell>
          <cell r="B1054" t="str">
            <v>OŠ Turanj</v>
          </cell>
        </row>
        <row r="1055">
          <cell r="A1055">
            <v>792</v>
          </cell>
          <cell r="B1055" t="str">
            <v>OŠ Turnić</v>
          </cell>
        </row>
        <row r="1056">
          <cell r="A1056">
            <v>516</v>
          </cell>
          <cell r="B1056" t="str">
            <v>OŠ Tužno</v>
          </cell>
        </row>
        <row r="1057">
          <cell r="A1057">
            <v>704</v>
          </cell>
          <cell r="B1057" t="str">
            <v>OŠ u Đulovcu</v>
          </cell>
        </row>
        <row r="1058">
          <cell r="A1058">
            <v>1288</v>
          </cell>
          <cell r="B1058" t="str">
            <v>OŠ Valentin Klarin - Preko</v>
          </cell>
        </row>
        <row r="1059">
          <cell r="A1059">
            <v>1928</v>
          </cell>
          <cell r="B1059" t="str">
            <v>OŠ Vazmoslav Gržalja</v>
          </cell>
        </row>
        <row r="1060">
          <cell r="A1060">
            <v>2302</v>
          </cell>
          <cell r="B1060" t="str">
            <v>OŠ Većeslava Holjevca</v>
          </cell>
        </row>
        <row r="1061">
          <cell r="A1061">
            <v>2120</v>
          </cell>
          <cell r="B1061" t="str">
            <v>OŠ Vela Luka</v>
          </cell>
        </row>
        <row r="1062">
          <cell r="A1062">
            <v>1978</v>
          </cell>
          <cell r="B1062" t="str">
            <v>OŠ Veli Vrh - Pula</v>
          </cell>
        </row>
        <row r="1063">
          <cell r="A1063">
            <v>52</v>
          </cell>
          <cell r="B1063" t="str">
            <v>OŠ Velika Mlaka</v>
          </cell>
        </row>
        <row r="1064">
          <cell r="A1064">
            <v>685</v>
          </cell>
          <cell r="B1064" t="str">
            <v>OŠ Velika Pisanica</v>
          </cell>
        </row>
        <row r="1065">
          <cell r="A1065">
            <v>505</v>
          </cell>
          <cell r="B1065" t="str">
            <v>OŠ Veliki Bukovec</v>
          </cell>
        </row>
        <row r="1066">
          <cell r="A1066">
            <v>217</v>
          </cell>
          <cell r="B1066" t="str">
            <v>OŠ Veliko Trgovišće</v>
          </cell>
        </row>
        <row r="1067">
          <cell r="A1067">
            <v>674</v>
          </cell>
          <cell r="B1067" t="str">
            <v>OŠ Veliko Trojstvo</v>
          </cell>
        </row>
        <row r="1068">
          <cell r="A1068">
            <v>1977</v>
          </cell>
          <cell r="B1068" t="str">
            <v>OŠ Veruda - Pula</v>
          </cell>
        </row>
        <row r="1069">
          <cell r="A1069">
            <v>793</v>
          </cell>
          <cell r="B1069" t="str">
            <v>OŠ Vežica</v>
          </cell>
        </row>
        <row r="1070">
          <cell r="A1070">
            <v>1549</v>
          </cell>
          <cell r="B1070" t="str">
            <v>OŠ Vidici</v>
          </cell>
        </row>
        <row r="1071">
          <cell r="A1071">
            <v>1973</v>
          </cell>
          <cell r="B1071" t="str">
            <v>OŠ Vidikovac</v>
          </cell>
        </row>
        <row r="1072">
          <cell r="A1072">
            <v>476</v>
          </cell>
          <cell r="B1072" t="str">
            <v>OŠ Vidovec</v>
          </cell>
        </row>
        <row r="1073">
          <cell r="A1073">
            <v>1369</v>
          </cell>
          <cell r="B1073" t="str">
            <v>OŠ Vijenac</v>
          </cell>
        </row>
        <row r="1074">
          <cell r="A1074">
            <v>1131</v>
          </cell>
          <cell r="B1074" t="str">
            <v>OŠ Viktor Car Emin - Donji Andrijevci</v>
          </cell>
        </row>
        <row r="1075">
          <cell r="A1075">
            <v>836</v>
          </cell>
          <cell r="B1075" t="str">
            <v>OŠ Viktora Cara Emina - Lovran</v>
          </cell>
        </row>
        <row r="1076">
          <cell r="A1076">
            <v>179</v>
          </cell>
          <cell r="B1076" t="str">
            <v>OŠ Viktora Kovačića</v>
          </cell>
        </row>
        <row r="1077">
          <cell r="A1077">
            <v>282</v>
          </cell>
          <cell r="B1077" t="str">
            <v>OŠ Viktorovac</v>
          </cell>
        </row>
        <row r="1078">
          <cell r="A1078">
            <v>1052</v>
          </cell>
          <cell r="B1078" t="str">
            <v>OŠ Vilima Korajca</v>
          </cell>
        </row>
        <row r="1079">
          <cell r="A1079">
            <v>485</v>
          </cell>
          <cell r="B1079" t="str">
            <v>OŠ Vinica</v>
          </cell>
        </row>
        <row r="1080">
          <cell r="A1080">
            <v>1720</v>
          </cell>
          <cell r="B1080" t="str">
            <v>OŠ Vis</v>
          </cell>
        </row>
        <row r="1081">
          <cell r="A1081">
            <v>1778</v>
          </cell>
          <cell r="B1081" t="str">
            <v>OŠ Visoka - Split</v>
          </cell>
        </row>
        <row r="1082">
          <cell r="A1082">
            <v>515</v>
          </cell>
          <cell r="B1082" t="str">
            <v>OŠ Visoko - Visoko</v>
          </cell>
        </row>
        <row r="1083">
          <cell r="A1083">
            <v>1381</v>
          </cell>
          <cell r="B1083" t="str">
            <v>OŠ Višnjevac</v>
          </cell>
        </row>
        <row r="1084">
          <cell r="A1084">
            <v>2014</v>
          </cell>
          <cell r="B1084" t="str">
            <v>OŠ Vitomir Širola - Pajo</v>
          </cell>
        </row>
        <row r="1085">
          <cell r="A1085">
            <v>1136</v>
          </cell>
          <cell r="B1085" t="str">
            <v>OŠ Vjekoslav Klaić</v>
          </cell>
        </row>
        <row r="1086">
          <cell r="A1086">
            <v>1566</v>
          </cell>
          <cell r="B1086" t="str">
            <v>OŠ Vjekoslava Kaleba</v>
          </cell>
        </row>
        <row r="1087">
          <cell r="A1087">
            <v>1748</v>
          </cell>
          <cell r="B1087" t="str">
            <v>OŠ Vjekoslava Paraća</v>
          </cell>
        </row>
        <row r="1088">
          <cell r="A1088">
            <v>2218</v>
          </cell>
          <cell r="B1088" t="str">
            <v>OŠ Vjenceslava Novaka</v>
          </cell>
        </row>
        <row r="1089">
          <cell r="A1089">
            <v>4056</v>
          </cell>
          <cell r="B1089" t="str">
            <v>OŠ Vladimir Deščak</v>
          </cell>
        </row>
        <row r="1090">
          <cell r="A1090">
            <v>780</v>
          </cell>
          <cell r="B1090" t="str">
            <v>OŠ Vladimir Gortan - Rijeka</v>
          </cell>
        </row>
        <row r="1091">
          <cell r="A1091">
            <v>1195</v>
          </cell>
          <cell r="B1091" t="str">
            <v>OŠ Vladimir Nazor - Adžamovci</v>
          </cell>
        </row>
        <row r="1092">
          <cell r="A1092">
            <v>164</v>
          </cell>
          <cell r="B1092" t="str">
            <v>OŠ Vladimir Nazor - Budinščina</v>
          </cell>
        </row>
        <row r="1093">
          <cell r="A1093">
            <v>1445</v>
          </cell>
          <cell r="B1093" t="str">
            <v>OŠ Vladimir Nazor - Čepin</v>
          </cell>
        </row>
        <row r="1094">
          <cell r="A1094">
            <v>340</v>
          </cell>
          <cell r="B1094" t="str">
            <v>OŠ Vladimir Nazor - Duga Resa</v>
          </cell>
        </row>
        <row r="1095">
          <cell r="A1095">
            <v>1339</v>
          </cell>
          <cell r="B1095" t="str">
            <v>OŠ Vladimir Nazor - Đakovo</v>
          </cell>
        </row>
        <row r="1096">
          <cell r="A1096">
            <v>1647</v>
          </cell>
          <cell r="B1096" t="str">
            <v>OŠ Vladimir Nazor - Komletinci</v>
          </cell>
        </row>
        <row r="1097">
          <cell r="A1097">
            <v>546</v>
          </cell>
          <cell r="B1097" t="str">
            <v>OŠ Vladimir Nazor - Križevci</v>
          </cell>
        </row>
        <row r="1098">
          <cell r="A1098">
            <v>1297</v>
          </cell>
          <cell r="B1098" t="str">
            <v>OŠ Vladimir Nazor - Neviđane</v>
          </cell>
        </row>
        <row r="1099">
          <cell r="A1099">
            <v>113</v>
          </cell>
          <cell r="B1099" t="str">
            <v>OŠ Vladimir Nazor - Pisarovina</v>
          </cell>
        </row>
        <row r="1100">
          <cell r="A1100">
            <v>2078</v>
          </cell>
          <cell r="B1100" t="str">
            <v>OŠ Vladimir Nazor - Ploče</v>
          </cell>
        </row>
        <row r="1101">
          <cell r="A1101">
            <v>1110</v>
          </cell>
          <cell r="B1101" t="str">
            <v>OŠ Vladimir Nazor - Slavonski Brod</v>
          </cell>
        </row>
        <row r="1102">
          <cell r="A1102">
            <v>481</v>
          </cell>
          <cell r="B1102" t="str">
            <v>OŠ Vladimir Nazor - Sveti Ilija</v>
          </cell>
        </row>
        <row r="1103">
          <cell r="A1103">
            <v>334</v>
          </cell>
          <cell r="B1103" t="str">
            <v>OŠ Vladimir Nazor - Topusko</v>
          </cell>
        </row>
        <row r="1104">
          <cell r="A1104">
            <v>1082</v>
          </cell>
          <cell r="B1104" t="str">
            <v>OŠ Vladimir Nazor - Trenkovo</v>
          </cell>
        </row>
        <row r="1105">
          <cell r="A1105">
            <v>961</v>
          </cell>
          <cell r="B1105" t="str">
            <v>OŠ Vladimir Nazor - Virovitica</v>
          </cell>
        </row>
        <row r="1106">
          <cell r="A1106">
            <v>1365</v>
          </cell>
          <cell r="B1106" t="str">
            <v>OŠ Vladimira Becića - Osijek</v>
          </cell>
        </row>
        <row r="1107">
          <cell r="A1107">
            <v>2043</v>
          </cell>
          <cell r="B1107" t="str">
            <v>OŠ Vladimira Gortana - Žminj</v>
          </cell>
        </row>
        <row r="1108">
          <cell r="A1108">
            <v>730</v>
          </cell>
          <cell r="B1108" t="str">
            <v>OŠ Vladimira Nazora - Crikvenica</v>
          </cell>
        </row>
        <row r="1109">
          <cell r="A1109">
            <v>638</v>
          </cell>
          <cell r="B1109" t="str">
            <v>OŠ Vladimira Nazora - Daruvar</v>
          </cell>
        </row>
        <row r="1110">
          <cell r="A1110">
            <v>1395</v>
          </cell>
          <cell r="B1110" t="str">
            <v>OŠ Vladimira Nazora - Feričanci</v>
          </cell>
        </row>
        <row r="1111">
          <cell r="A1111">
            <v>2006</v>
          </cell>
          <cell r="B1111" t="str">
            <v>OŠ Vladimira Nazora - Krnica</v>
          </cell>
        </row>
        <row r="1112">
          <cell r="A1112">
            <v>990</v>
          </cell>
          <cell r="B1112" t="str">
            <v>OŠ Vladimira Nazora - Nova Bukovica</v>
          </cell>
        </row>
        <row r="1113">
          <cell r="A1113">
            <v>1942</v>
          </cell>
          <cell r="B1113" t="str">
            <v>OŠ Vladimira Nazora - Pazin</v>
          </cell>
        </row>
        <row r="1114">
          <cell r="A1114">
            <v>1794</v>
          </cell>
          <cell r="B1114" t="str">
            <v>OŠ Vladimira Nazora - Postira</v>
          </cell>
        </row>
        <row r="1115">
          <cell r="A1115">
            <v>1998</v>
          </cell>
          <cell r="B1115" t="str">
            <v>OŠ Vladimira Nazora - Potpićan</v>
          </cell>
        </row>
        <row r="1116">
          <cell r="A1116">
            <v>2137</v>
          </cell>
          <cell r="B1116" t="str">
            <v>OŠ Vladimira Nazora - Pribislavec</v>
          </cell>
        </row>
        <row r="1117">
          <cell r="A1117">
            <v>1985</v>
          </cell>
          <cell r="B1117" t="str">
            <v>OŠ Vladimira Nazora - Rovinj</v>
          </cell>
        </row>
        <row r="1118">
          <cell r="A1118">
            <v>1260</v>
          </cell>
          <cell r="B1118" t="str">
            <v>OŠ Vladimira Nazora - Škabrnje</v>
          </cell>
        </row>
        <row r="1119">
          <cell r="A1119">
            <v>1579</v>
          </cell>
          <cell r="B1119" t="str">
            <v>OŠ Vladimira Nazora - Vinkovci</v>
          </cell>
        </row>
        <row r="1120">
          <cell r="A1120">
            <v>2041</v>
          </cell>
          <cell r="B1120" t="str">
            <v>OŠ Vladimira Nazora - Vrsar</v>
          </cell>
        </row>
        <row r="1121">
          <cell r="A1121">
            <v>2220</v>
          </cell>
          <cell r="B1121" t="str">
            <v>OŠ Vladimira Nazora - Zagreb</v>
          </cell>
        </row>
        <row r="1122">
          <cell r="A1122">
            <v>249</v>
          </cell>
          <cell r="B1122" t="str">
            <v>OŠ Vladimira Vidrića</v>
          </cell>
        </row>
        <row r="1123">
          <cell r="A1123">
            <v>995</v>
          </cell>
          <cell r="B1123" t="str">
            <v>OŠ Voćin</v>
          </cell>
        </row>
        <row r="1124">
          <cell r="A1124">
            <v>1571</v>
          </cell>
          <cell r="B1124" t="str">
            <v>OŠ Vodice</v>
          </cell>
        </row>
        <row r="1125">
          <cell r="A1125">
            <v>2036</v>
          </cell>
          <cell r="B1125" t="str">
            <v xml:space="preserve">OŠ Vodnjan </v>
          </cell>
        </row>
        <row r="1126">
          <cell r="A1126">
            <v>1659</v>
          </cell>
          <cell r="B1126" t="str">
            <v>OŠ Vođinci</v>
          </cell>
        </row>
        <row r="1127">
          <cell r="A1127">
            <v>396</v>
          </cell>
          <cell r="B1127" t="str">
            <v>OŠ Vojnić</v>
          </cell>
        </row>
        <row r="1128">
          <cell r="A1128">
            <v>2267</v>
          </cell>
          <cell r="B1128" t="str">
            <v>OŠ Voltino</v>
          </cell>
        </row>
        <row r="1129">
          <cell r="A1129">
            <v>1245</v>
          </cell>
          <cell r="B1129" t="str">
            <v>OŠ Voštarnica - Zadar</v>
          </cell>
        </row>
        <row r="1130">
          <cell r="A1130">
            <v>2271</v>
          </cell>
          <cell r="B1130" t="str">
            <v>OŠ Vrbani</v>
          </cell>
        </row>
        <row r="1131">
          <cell r="A1131">
            <v>1721</v>
          </cell>
          <cell r="B1131" t="str">
            <v>OŠ Vrgorac</v>
          </cell>
        </row>
        <row r="1132">
          <cell r="A1132">
            <v>1551</v>
          </cell>
          <cell r="B1132" t="str">
            <v>OŠ Vrpolje</v>
          </cell>
        </row>
        <row r="1133">
          <cell r="A1133">
            <v>2305</v>
          </cell>
          <cell r="B1133" t="str">
            <v>OŠ Vugrovec - Kašina</v>
          </cell>
        </row>
        <row r="1134">
          <cell r="A1134">
            <v>2245</v>
          </cell>
          <cell r="B1134" t="str">
            <v>OŠ Vukomerec</v>
          </cell>
        </row>
        <row r="1135">
          <cell r="A1135">
            <v>41</v>
          </cell>
          <cell r="B1135" t="str">
            <v>OŠ Vukovina</v>
          </cell>
        </row>
        <row r="1136">
          <cell r="A1136">
            <v>1246</v>
          </cell>
          <cell r="B1136" t="str">
            <v>OŠ Zadarski otoci - Zadar</v>
          </cell>
        </row>
        <row r="1137">
          <cell r="A1137">
            <v>1907</v>
          </cell>
          <cell r="B1137" t="str">
            <v>OŠ Zagvozd</v>
          </cell>
        </row>
        <row r="1138">
          <cell r="A1138">
            <v>776</v>
          </cell>
          <cell r="B1138" t="str">
            <v>OŠ Zamet</v>
          </cell>
        </row>
        <row r="1139">
          <cell r="A1139">
            <v>2296</v>
          </cell>
          <cell r="B1139" t="str">
            <v>OŠ Zapruđe</v>
          </cell>
        </row>
        <row r="1140">
          <cell r="A1140">
            <v>1055</v>
          </cell>
          <cell r="B1140" t="str">
            <v>OŠ Zdenka Turkovića</v>
          </cell>
        </row>
        <row r="1141">
          <cell r="A1141">
            <v>1257</v>
          </cell>
          <cell r="B1141" t="str">
            <v>OŠ Zemunik</v>
          </cell>
        </row>
        <row r="1142">
          <cell r="A1142">
            <v>153</v>
          </cell>
          <cell r="B1142" t="str">
            <v>OŠ Zlatar Bistrica</v>
          </cell>
        </row>
        <row r="1143">
          <cell r="A1143">
            <v>1422</v>
          </cell>
          <cell r="B1143" t="str">
            <v>OŠ Zmajevac</v>
          </cell>
        </row>
        <row r="1144">
          <cell r="A1144">
            <v>1913</v>
          </cell>
          <cell r="B1144" t="str">
            <v>OŠ Zmijavci</v>
          </cell>
        </row>
        <row r="1145">
          <cell r="A1145">
            <v>4064</v>
          </cell>
          <cell r="B1145" t="str">
            <v>OŠ Zorke Sever</v>
          </cell>
        </row>
        <row r="1146">
          <cell r="A1146">
            <v>890</v>
          </cell>
          <cell r="B1146" t="str">
            <v>OŠ Zrinskih i Frankopana</v>
          </cell>
        </row>
        <row r="1147">
          <cell r="A1147">
            <v>1632</v>
          </cell>
          <cell r="B1147" t="str">
            <v>OŠ Zrinskih Nuštar</v>
          </cell>
        </row>
        <row r="1148">
          <cell r="A1148">
            <v>255</v>
          </cell>
          <cell r="B1148" t="str">
            <v>OŠ Zvonimira Franka</v>
          </cell>
        </row>
        <row r="1149">
          <cell r="A1149">
            <v>734</v>
          </cell>
          <cell r="B1149" t="str">
            <v>OŠ Zvonka Cara</v>
          </cell>
        </row>
        <row r="1150">
          <cell r="A1150">
            <v>436</v>
          </cell>
          <cell r="B1150" t="str">
            <v>OŠ Žakanje</v>
          </cell>
        </row>
        <row r="1151">
          <cell r="A1151">
            <v>2239</v>
          </cell>
          <cell r="B1151" t="str">
            <v>OŠ Žitnjak</v>
          </cell>
        </row>
        <row r="1152">
          <cell r="A1152">
            <v>4057</v>
          </cell>
          <cell r="B1152" t="str">
            <v>OŠ Žnjan-Pazdigrad</v>
          </cell>
        </row>
        <row r="1153">
          <cell r="A1153">
            <v>1774</v>
          </cell>
          <cell r="B1153" t="str">
            <v>OŠ Žrnovnica</v>
          </cell>
        </row>
        <row r="1154">
          <cell r="A1154">
            <v>2129</v>
          </cell>
          <cell r="B1154" t="str">
            <v>OŠ Župa Dubrovačka</v>
          </cell>
        </row>
        <row r="1155">
          <cell r="A1155">
            <v>2210</v>
          </cell>
          <cell r="B1155" t="str">
            <v>OŠ Žuti brijeg</v>
          </cell>
        </row>
        <row r="1156">
          <cell r="A1156">
            <v>2653</v>
          </cell>
          <cell r="B1156" t="str">
            <v>Pazinski kolegij - Klasična gimnazija Pazin s pravom javnosti</v>
          </cell>
        </row>
        <row r="1157">
          <cell r="A1157">
            <v>4035</v>
          </cell>
          <cell r="B1157" t="str">
            <v>Policijska akademija</v>
          </cell>
        </row>
        <row r="1158">
          <cell r="A1158">
            <v>2325</v>
          </cell>
          <cell r="B1158" t="str">
            <v>Poliklinika za rehabilitaciju slušanja i govora SUVAG</v>
          </cell>
        </row>
        <row r="1159">
          <cell r="A1159">
            <v>2551</v>
          </cell>
          <cell r="B1159" t="str">
            <v>Poljoprivredna i veterinarska škola - Osijek</v>
          </cell>
        </row>
        <row r="1160">
          <cell r="A1160">
            <v>2732</v>
          </cell>
          <cell r="B1160" t="str">
            <v>Poljoprivredna škola - Zagreb</v>
          </cell>
        </row>
        <row r="1161">
          <cell r="A1161">
            <v>2530</v>
          </cell>
          <cell r="B1161" t="str">
            <v>Poljoprivredna, prehrambena i veterinarska škola Stanka Ožanića</v>
          </cell>
        </row>
        <row r="1162">
          <cell r="A1162">
            <v>2587</v>
          </cell>
          <cell r="B1162" t="str">
            <v>Poljoprivredno šumarska škola - Vinkovci</v>
          </cell>
        </row>
        <row r="1163">
          <cell r="A1163">
            <v>2498</v>
          </cell>
          <cell r="B1163" t="str">
            <v>Poljoprivredno-prehrambena škola - Požega</v>
          </cell>
        </row>
        <row r="1164">
          <cell r="A1164">
            <v>2478</v>
          </cell>
          <cell r="B1164" t="str">
            <v>Pomorska škola - Bakar</v>
          </cell>
        </row>
        <row r="1165">
          <cell r="A1165">
            <v>2632</v>
          </cell>
          <cell r="B1165" t="str">
            <v>Pomorska škola - Split</v>
          </cell>
        </row>
        <row r="1166">
          <cell r="A1166">
            <v>2524</v>
          </cell>
          <cell r="B1166" t="str">
            <v>Pomorska škola - Zadar</v>
          </cell>
        </row>
        <row r="1167">
          <cell r="A1167">
            <v>2679</v>
          </cell>
          <cell r="B1167" t="str">
            <v>Pomorsko-tehnička škola - Dubrovnik</v>
          </cell>
        </row>
        <row r="1168">
          <cell r="A1168">
            <v>2730</v>
          </cell>
          <cell r="B1168" t="str">
            <v>Poštanska i telekomunikacijska škola - Zagreb</v>
          </cell>
        </row>
        <row r="1169">
          <cell r="A1169">
            <v>2733</v>
          </cell>
          <cell r="B1169" t="str">
            <v>Prehrambeno - tehnološka škola - Zagreb</v>
          </cell>
        </row>
        <row r="1170">
          <cell r="A1170">
            <v>2458</v>
          </cell>
          <cell r="B1170" t="str">
            <v>Prirodoslovna i grafička škola - Rijeka</v>
          </cell>
        </row>
        <row r="1171">
          <cell r="A1171">
            <v>2391</v>
          </cell>
          <cell r="B1171" t="str">
            <v>Prirodoslovna škola - Karlovac</v>
          </cell>
        </row>
        <row r="1172">
          <cell r="A1172">
            <v>2728</v>
          </cell>
          <cell r="B1172" t="str">
            <v>Prirodoslovna škola Vladimira Preloga</v>
          </cell>
        </row>
        <row r="1173">
          <cell r="A1173">
            <v>2529</v>
          </cell>
          <cell r="B1173" t="str">
            <v>Prirodoslovno - grafička škola - Zadar</v>
          </cell>
        </row>
        <row r="1174">
          <cell r="A1174">
            <v>2615</v>
          </cell>
          <cell r="B1174" t="str">
            <v>Prirodoslovna škola Split</v>
          </cell>
        </row>
        <row r="1175">
          <cell r="A1175">
            <v>2840</v>
          </cell>
          <cell r="B1175" t="str">
            <v>Privatna ekonomsko-poslovna škola s pravom javnosti - Varaždin</v>
          </cell>
        </row>
        <row r="1176">
          <cell r="A1176">
            <v>2787</v>
          </cell>
          <cell r="B1176" t="str">
            <v>Privatna gimnazija Dr. Časl, s pravom javnosti</v>
          </cell>
        </row>
        <row r="1177">
          <cell r="A1177">
            <v>2777</v>
          </cell>
          <cell r="B1177" t="str">
            <v>Privatna gimnazija i ekonomska škola Katarina Zrinski</v>
          </cell>
        </row>
        <row r="1178">
          <cell r="A1178">
            <v>2790</v>
          </cell>
          <cell r="B1178" t="str">
            <v>Privatna gimnazija i ekonomsko-informatička škola Futura s pravom javnosti</v>
          </cell>
        </row>
        <row r="1179">
          <cell r="A1179">
            <v>2788</v>
          </cell>
          <cell r="B1179" t="str">
            <v>Privatna gimnazija i strukovna škola Svijet s pravom javnosti</v>
          </cell>
        </row>
        <row r="1180">
          <cell r="A1180">
            <v>2844</v>
          </cell>
          <cell r="B1180" t="str">
            <v>Privatna gimnazija i turističko-ugostiteljska škola Jure Kuprešak  - Zagreb</v>
          </cell>
        </row>
        <row r="1181">
          <cell r="A1181">
            <v>2669</v>
          </cell>
          <cell r="B1181" t="str">
            <v>Privatna gimnazija Juraj Dobrila, s pravom javnosti</v>
          </cell>
        </row>
        <row r="1182">
          <cell r="A1182">
            <v>4059</v>
          </cell>
          <cell r="B1182" t="str">
            <v>Privatna gimnazija NOVA s pravom javnosti</v>
          </cell>
        </row>
        <row r="1183">
          <cell r="A1183">
            <v>2640</v>
          </cell>
          <cell r="B1183" t="str">
            <v>Privatna jezična gimnazija Pitagora - srednja škola s pravom javnosti</v>
          </cell>
        </row>
        <row r="1184">
          <cell r="A1184">
            <v>2916</v>
          </cell>
          <cell r="B1184" t="str">
            <v xml:space="preserve">Privatna jezično-informatička gimnazija Leonardo da Vinci </v>
          </cell>
        </row>
        <row r="1185">
          <cell r="A1185">
            <v>2774</v>
          </cell>
          <cell r="B1185" t="str">
            <v>Privatna klasična gimnazija s pravom javnosti - Zagreb</v>
          </cell>
        </row>
        <row r="1186">
          <cell r="A1186">
            <v>2941</v>
          </cell>
          <cell r="B1186" t="str">
            <v>Privatna osnovna glazbena škola Bonar</v>
          </cell>
        </row>
        <row r="1187">
          <cell r="A1187">
            <v>1784</v>
          </cell>
          <cell r="B1187" t="str">
            <v>Privatna osnovna glazbena škola Boris Papandopulo</v>
          </cell>
        </row>
        <row r="1188">
          <cell r="A1188">
            <v>1253</v>
          </cell>
          <cell r="B1188" t="str">
            <v>Privatna osnovna škola Nova</v>
          </cell>
        </row>
        <row r="1189">
          <cell r="A1189">
            <v>4002</v>
          </cell>
          <cell r="B1189" t="str">
            <v>Privatna sportska i jezična gimnazija Franjo Bučar</v>
          </cell>
        </row>
        <row r="1190">
          <cell r="A1190">
            <v>4037</v>
          </cell>
          <cell r="B1190" t="str">
            <v>Privatna srednja ekonomska škola "Knez Malduh" Split</v>
          </cell>
        </row>
        <row r="1191">
          <cell r="A1191">
            <v>2784</v>
          </cell>
          <cell r="B1191" t="str">
            <v>Privatna srednja ekonomska škola INOVA s pravom javnosti</v>
          </cell>
        </row>
        <row r="1192">
          <cell r="A1192">
            <v>4031</v>
          </cell>
          <cell r="B1192" t="str">
            <v>Privatna srednja ekonomska škola Verte Nova</v>
          </cell>
        </row>
        <row r="1193">
          <cell r="A1193">
            <v>2641</v>
          </cell>
          <cell r="B1193" t="str">
            <v>Privatna srednja škola Marko Antun de Dominis, s pravom javnosti</v>
          </cell>
        </row>
        <row r="1194">
          <cell r="A1194">
            <v>2417</v>
          </cell>
          <cell r="B1194" t="str">
            <v>Privatna srednja škola Varaždin s pravom javnosti</v>
          </cell>
        </row>
        <row r="1195">
          <cell r="A1195">
            <v>2915</v>
          </cell>
          <cell r="B1195" t="str">
            <v>Privatna srednja ugostiteljska škola Wallner - Split</v>
          </cell>
        </row>
        <row r="1196">
          <cell r="A1196">
            <v>2785</v>
          </cell>
          <cell r="B1196" t="str">
            <v>Privatna umjetnička gimnazija, s pravom javnosti - Zagreb</v>
          </cell>
        </row>
        <row r="1197">
          <cell r="A1197">
            <v>2839</v>
          </cell>
          <cell r="B1197" t="str">
            <v>Privatna varaždinska gimnazija s pravom javnosti</v>
          </cell>
        </row>
        <row r="1198">
          <cell r="A1198">
            <v>2467</v>
          </cell>
          <cell r="B1198" t="str">
            <v>Prometna škola - Rijeka</v>
          </cell>
        </row>
        <row r="1199">
          <cell r="A1199">
            <v>2572</v>
          </cell>
          <cell r="B1199" t="str">
            <v>Prometno-tehnička škola - Šibenik</v>
          </cell>
        </row>
        <row r="1200">
          <cell r="A1200">
            <v>1385</v>
          </cell>
          <cell r="B1200" t="str">
            <v>Prosvjetno-kulturni centar Mađara u Republici Hrvatskoj</v>
          </cell>
        </row>
        <row r="1201">
          <cell r="A1201">
            <v>2725</v>
          </cell>
          <cell r="B1201" t="str">
            <v>Prva ekonomska škola - Zagreb</v>
          </cell>
        </row>
        <row r="1202">
          <cell r="A1202">
            <v>2406</v>
          </cell>
          <cell r="B1202" t="str">
            <v>Prva gimnazija - Varaždin</v>
          </cell>
        </row>
        <row r="1203">
          <cell r="A1203">
            <v>4009</v>
          </cell>
          <cell r="B1203" t="str">
            <v>Prva katolička osnovna škola u Gradu Zagrebu</v>
          </cell>
        </row>
        <row r="1204">
          <cell r="A1204">
            <v>368</v>
          </cell>
          <cell r="B1204" t="str">
            <v>Prva osnovna škola - Ogulin</v>
          </cell>
        </row>
        <row r="1205">
          <cell r="A1205">
            <v>4036</v>
          </cell>
          <cell r="B1205" t="str">
            <v>Prva privatna ekonomska škola Požega</v>
          </cell>
        </row>
        <row r="1206">
          <cell r="A1206">
            <v>3283</v>
          </cell>
          <cell r="B1206" t="str">
            <v>Prva privatna gimnazija - Karlovac</v>
          </cell>
        </row>
        <row r="1207">
          <cell r="A1207">
            <v>2416</v>
          </cell>
          <cell r="B1207" t="str">
            <v>Prva privatna gimnazija s pravom javnosti - Varaždin</v>
          </cell>
        </row>
        <row r="1208">
          <cell r="A1208">
            <v>2773</v>
          </cell>
          <cell r="B1208" t="str">
            <v>Prva privatna gimnazija s pravom javnosti - Zagreb</v>
          </cell>
        </row>
        <row r="1209">
          <cell r="A1209">
            <v>1982</v>
          </cell>
          <cell r="B1209" t="str">
            <v>Prva privatna osnovna škola Juraj Dobrila s pravom javnosti</v>
          </cell>
        </row>
        <row r="1210">
          <cell r="A1210">
            <v>4038</v>
          </cell>
          <cell r="B1210" t="str">
            <v>Prva privatna škola za osobne usluge Zagreb</v>
          </cell>
        </row>
        <row r="1211">
          <cell r="A1211">
            <v>2457</v>
          </cell>
          <cell r="B1211" t="str">
            <v>Prva riječka hrvatska gimnazija</v>
          </cell>
        </row>
        <row r="1212">
          <cell r="A1212">
            <v>2843</v>
          </cell>
          <cell r="B1212" t="str">
            <v>Prva Srednja informatička škola, s pravom javnosti</v>
          </cell>
        </row>
        <row r="1213">
          <cell r="A1213">
            <v>2538</v>
          </cell>
          <cell r="B1213" t="str">
            <v>Prva srednja škola - Beli Manastir</v>
          </cell>
        </row>
        <row r="1214">
          <cell r="A1214">
            <v>2460</v>
          </cell>
          <cell r="B1214" t="str">
            <v>Prva sušačka hrvatska gimnazija u Rijeci</v>
          </cell>
        </row>
        <row r="1215">
          <cell r="A1215">
            <v>4034</v>
          </cell>
          <cell r="B1215" t="str">
            <v>Pučko otvoreno učilište Zagreb</v>
          </cell>
        </row>
        <row r="1216">
          <cell r="A1216">
            <v>2471</v>
          </cell>
          <cell r="B1216" t="str">
            <v>Salezijanska klasična gimnazija - s pravom javnosti</v>
          </cell>
        </row>
        <row r="1217">
          <cell r="A1217">
            <v>4067</v>
          </cell>
          <cell r="B1217" t="str">
            <v>Salezijanska osnovna škola</v>
          </cell>
        </row>
        <row r="1218">
          <cell r="A1218">
            <v>2480</v>
          </cell>
          <cell r="B1218" t="str">
            <v>Srednja glazbena škola Mirković - s pravom javnosti</v>
          </cell>
        </row>
        <row r="1219">
          <cell r="A1219">
            <v>2428</v>
          </cell>
          <cell r="B1219" t="str">
            <v>Srednja gospodarska škola - Križevci</v>
          </cell>
        </row>
        <row r="1220">
          <cell r="A1220">
            <v>2513</v>
          </cell>
          <cell r="B1220" t="str">
            <v>Srednja medicinska škola - Slavonski Brod</v>
          </cell>
        </row>
        <row r="1221">
          <cell r="A1221">
            <v>2689</v>
          </cell>
          <cell r="B1221" t="str">
            <v xml:space="preserve">Srednja poljoprivredna i tehnička škola - Opuzen </v>
          </cell>
        </row>
        <row r="1222">
          <cell r="A1222">
            <v>2604</v>
          </cell>
          <cell r="B1222" t="str">
            <v>Srednja strukovna škola - Makarska</v>
          </cell>
        </row>
        <row r="1223">
          <cell r="A1223">
            <v>2354</v>
          </cell>
          <cell r="B1223" t="str">
            <v>Srednja strukovna škola - Samobor</v>
          </cell>
        </row>
        <row r="1224">
          <cell r="A1224">
            <v>2578</v>
          </cell>
          <cell r="B1224" t="str">
            <v>Srednja strukovna škola - Šibenik</v>
          </cell>
        </row>
        <row r="1225">
          <cell r="A1225">
            <v>2412</v>
          </cell>
          <cell r="B1225" t="str">
            <v>Srednja strukovna škola - Varaždin</v>
          </cell>
        </row>
        <row r="1226">
          <cell r="A1226">
            <v>2358</v>
          </cell>
          <cell r="B1226" t="str">
            <v>Srednja strukovna škola - Velika Gorica</v>
          </cell>
        </row>
        <row r="1227">
          <cell r="A1227">
            <v>2585</v>
          </cell>
          <cell r="B1227" t="str">
            <v>Srednja strukovna škola - Vinkovci</v>
          </cell>
        </row>
        <row r="1228">
          <cell r="A1228">
            <v>2543</v>
          </cell>
          <cell r="B1228" t="str">
            <v>Srednja strukovna škola Antuna Horvata - Đakovo</v>
          </cell>
        </row>
        <row r="1229">
          <cell r="A1229">
            <v>2606</v>
          </cell>
          <cell r="B1229" t="str">
            <v>Srednja strukovna škola bana Josipa Jelačića</v>
          </cell>
        </row>
        <row r="1230">
          <cell r="A1230">
            <v>2611</v>
          </cell>
          <cell r="B1230" t="str">
            <v>Srednja strukovna škola Blaž Jurjev Trogiranin</v>
          </cell>
        </row>
        <row r="1231">
          <cell r="A1231">
            <v>3284</v>
          </cell>
          <cell r="B1231" t="str">
            <v>Srednja strukovna škola Kotva</v>
          </cell>
        </row>
        <row r="1232">
          <cell r="A1232">
            <v>2906</v>
          </cell>
          <cell r="B1232" t="str">
            <v xml:space="preserve">Srednja strukovna škola Kralja Zvonimira </v>
          </cell>
        </row>
        <row r="1233">
          <cell r="A1233">
            <v>4006</v>
          </cell>
          <cell r="B1233" t="str">
            <v>Srednja škola Delnice</v>
          </cell>
        </row>
        <row r="1234">
          <cell r="A1234">
            <v>4018</v>
          </cell>
          <cell r="B1234" t="str">
            <v>Srednja škola Isidora Kršnjavoga Našice</v>
          </cell>
        </row>
        <row r="1235">
          <cell r="A1235">
            <v>4004</v>
          </cell>
          <cell r="B1235" t="str">
            <v>Srednja škola Ludbreg</v>
          </cell>
        </row>
        <row r="1236">
          <cell r="A1236">
            <v>4005</v>
          </cell>
          <cell r="B1236" t="str">
            <v>Srednja škola Novi Marof</v>
          </cell>
        </row>
        <row r="1237">
          <cell r="A1237">
            <v>2667</v>
          </cell>
          <cell r="B1237" t="str">
            <v>Srednja škola s pravom javnosti Manero - Višnjan</v>
          </cell>
        </row>
        <row r="1238">
          <cell r="A1238">
            <v>2419</v>
          </cell>
          <cell r="B1238" t="str">
            <v>Srednja škola u Maruševcu s pravom javnosti</v>
          </cell>
        </row>
        <row r="1239">
          <cell r="A1239">
            <v>2455</v>
          </cell>
          <cell r="B1239" t="str">
            <v>Srednja škola za elektrotehniku i računalstvo - Rijeka</v>
          </cell>
        </row>
        <row r="1240">
          <cell r="A1240">
            <v>2453</v>
          </cell>
          <cell r="B1240" t="str">
            <v xml:space="preserve">Srednja talijanska škola - Rijeka </v>
          </cell>
        </row>
        <row r="1241">
          <cell r="A1241">
            <v>2627</v>
          </cell>
          <cell r="B1241" t="str">
            <v>Srednja tehnička prometna škola - Split</v>
          </cell>
        </row>
        <row r="1242">
          <cell r="A1242">
            <v>2791</v>
          </cell>
          <cell r="B1242" t="str">
            <v>Srpska pravoslavna opća gimnazija Kantakuzina</v>
          </cell>
        </row>
        <row r="1243">
          <cell r="A1243">
            <v>2481</v>
          </cell>
          <cell r="B1243" t="str">
            <v>SŠ Ambroza Haračića</v>
          </cell>
        </row>
        <row r="1244">
          <cell r="A1244">
            <v>2476</v>
          </cell>
          <cell r="B1244" t="str">
            <v xml:space="preserve">SŠ Andrije Ljudevita Adamića </v>
          </cell>
        </row>
        <row r="1245">
          <cell r="A1245">
            <v>2612</v>
          </cell>
          <cell r="B1245" t="str">
            <v>SŠ Antun Matijašević - Karamaneo</v>
          </cell>
        </row>
        <row r="1246">
          <cell r="A1246">
            <v>2418</v>
          </cell>
          <cell r="B1246" t="str">
            <v>SŠ Arboretum Opeka</v>
          </cell>
        </row>
        <row r="1247">
          <cell r="A1247">
            <v>2441</v>
          </cell>
          <cell r="B1247" t="str">
            <v>SŠ August Šenoa - Garešnica</v>
          </cell>
        </row>
        <row r="1248">
          <cell r="A1248">
            <v>2362</v>
          </cell>
          <cell r="B1248" t="str">
            <v>SŠ Ban Josip Jelačić</v>
          </cell>
        </row>
        <row r="1249">
          <cell r="A1249">
            <v>2442</v>
          </cell>
          <cell r="B1249" t="str">
            <v>SŠ Bartola Kašića - Grubišno Polje</v>
          </cell>
        </row>
        <row r="1250">
          <cell r="A1250">
            <v>2519</v>
          </cell>
          <cell r="B1250" t="str">
            <v>SŠ Bartula Kašića - Pag</v>
          </cell>
        </row>
        <row r="1251">
          <cell r="A1251">
            <v>2369</v>
          </cell>
          <cell r="B1251" t="str">
            <v>SŠ Bedekovčina</v>
          </cell>
        </row>
        <row r="1252">
          <cell r="A1252">
            <v>2516</v>
          </cell>
          <cell r="B1252" t="str">
            <v>SŠ Biograd na Moru</v>
          </cell>
        </row>
        <row r="1253">
          <cell r="A1253">
            <v>2688</v>
          </cell>
          <cell r="B1253" t="str">
            <v>SŠ Blato</v>
          </cell>
        </row>
        <row r="1254">
          <cell r="A1254">
            <v>2644</v>
          </cell>
          <cell r="B1254" t="str">
            <v>SŠ Bol</v>
          </cell>
        </row>
        <row r="1255">
          <cell r="A1255">
            <v>2646</v>
          </cell>
          <cell r="B1255" t="str">
            <v>SŠ Brač</v>
          </cell>
        </row>
        <row r="1256">
          <cell r="A1256">
            <v>2614</v>
          </cell>
          <cell r="B1256" t="str">
            <v>SŠ Braća Radić</v>
          </cell>
        </row>
        <row r="1257">
          <cell r="A1257">
            <v>2650</v>
          </cell>
          <cell r="B1257" t="str">
            <v>SŠ Buzet</v>
          </cell>
        </row>
        <row r="1258">
          <cell r="A1258">
            <v>2750</v>
          </cell>
          <cell r="B1258" t="str">
            <v>SŠ Centar za odgoj i obrazovanje</v>
          </cell>
        </row>
        <row r="1259">
          <cell r="A1259">
            <v>3162</v>
          </cell>
          <cell r="B1259" t="str">
            <v>SŠ Čakovec</v>
          </cell>
        </row>
        <row r="1260">
          <cell r="A1260">
            <v>2437</v>
          </cell>
          <cell r="B1260" t="str">
            <v>SŠ Čazma</v>
          </cell>
        </row>
        <row r="1261">
          <cell r="A1261">
            <v>2568</v>
          </cell>
          <cell r="B1261" t="str">
            <v>SŠ Dalj</v>
          </cell>
        </row>
        <row r="1262">
          <cell r="A1262">
            <v>2445</v>
          </cell>
          <cell r="B1262" t="str">
            <v>SŠ Delnice</v>
          </cell>
        </row>
        <row r="1263">
          <cell r="A1263">
            <v>2639</v>
          </cell>
          <cell r="B1263" t="str">
            <v>SŠ Dental centar Marušić</v>
          </cell>
        </row>
        <row r="1264">
          <cell r="A1264">
            <v>2540</v>
          </cell>
          <cell r="B1264" t="str">
            <v>SŠ Donji Miholjac</v>
          </cell>
        </row>
        <row r="1265">
          <cell r="A1265">
            <v>2443</v>
          </cell>
          <cell r="B1265" t="str">
            <v>SŠ Dr. Antuna Barca - Crikvenica</v>
          </cell>
        </row>
        <row r="1266">
          <cell r="A1266">
            <v>2363</v>
          </cell>
          <cell r="B1266" t="str">
            <v>SŠ Dragutina Stražimira</v>
          </cell>
        </row>
        <row r="1267">
          <cell r="A1267">
            <v>2389</v>
          </cell>
          <cell r="B1267" t="str">
            <v>SŠ Duga Resa</v>
          </cell>
        </row>
        <row r="1268">
          <cell r="A1268">
            <v>2348</v>
          </cell>
          <cell r="B1268" t="str">
            <v>SŠ Dugo Selo</v>
          </cell>
        </row>
        <row r="1269">
          <cell r="A1269">
            <v>2603</v>
          </cell>
          <cell r="B1269" t="str">
            <v>SŠ Fra Andrije Kačića Miošića - Makarska</v>
          </cell>
        </row>
        <row r="1270">
          <cell r="A1270">
            <v>2687</v>
          </cell>
          <cell r="B1270" t="str">
            <v>SŠ Fra Andrije Kačića Miošića - Ploče</v>
          </cell>
        </row>
        <row r="1271">
          <cell r="A1271">
            <v>2373</v>
          </cell>
          <cell r="B1271" t="str">
            <v>SŠ Glina</v>
          </cell>
        </row>
        <row r="1272">
          <cell r="A1272">
            <v>2517</v>
          </cell>
          <cell r="B1272" t="str">
            <v>SŠ Gračac</v>
          </cell>
        </row>
        <row r="1273">
          <cell r="A1273">
            <v>2446</v>
          </cell>
          <cell r="B1273" t="str">
            <v>SŠ Hrvatski kralj Zvonimir</v>
          </cell>
        </row>
        <row r="1274">
          <cell r="A1274">
            <v>2598</v>
          </cell>
          <cell r="B1274" t="str">
            <v>SŠ Hvar</v>
          </cell>
        </row>
        <row r="1275">
          <cell r="A1275">
            <v>2597</v>
          </cell>
          <cell r="B1275" t="str">
            <v>SŠ Ilok</v>
          </cell>
        </row>
        <row r="1276">
          <cell r="A1276">
            <v>2544</v>
          </cell>
          <cell r="B1276" t="str">
            <v>SŠ Isidora Kršnjavoga - Našice</v>
          </cell>
        </row>
        <row r="1277">
          <cell r="A1277">
            <v>2426</v>
          </cell>
          <cell r="B1277" t="str">
            <v>SŠ Ivan Seljanec - Križevci</v>
          </cell>
        </row>
        <row r="1278">
          <cell r="A1278">
            <v>2349</v>
          </cell>
          <cell r="B1278" t="str">
            <v>SŠ Ivan Švear - Ivanić Grad</v>
          </cell>
        </row>
        <row r="1279">
          <cell r="A1279">
            <v>2610</v>
          </cell>
          <cell r="B1279" t="str">
            <v>SŠ Ivana Lucića - Trogir</v>
          </cell>
        </row>
        <row r="1280">
          <cell r="A1280">
            <v>2569</v>
          </cell>
          <cell r="B1280" t="str">
            <v>SŠ Ivana Maštrovića - Drniš</v>
          </cell>
        </row>
        <row r="1281">
          <cell r="A1281">
            <v>2374</v>
          </cell>
          <cell r="B1281" t="str">
            <v>SŠ Ivana Trnskoga</v>
          </cell>
        </row>
        <row r="1282">
          <cell r="A1282">
            <v>2405</v>
          </cell>
          <cell r="B1282" t="str">
            <v>SŠ Ivanec</v>
          </cell>
        </row>
        <row r="1283">
          <cell r="A1283">
            <v>2351</v>
          </cell>
          <cell r="B1283" t="str">
            <v>SŠ Jastrebarsko</v>
          </cell>
        </row>
        <row r="1284">
          <cell r="A1284">
            <v>3175</v>
          </cell>
          <cell r="B1284" t="str">
            <v>SŠ Jelkovec</v>
          </cell>
        </row>
        <row r="1285">
          <cell r="A1285">
            <v>2567</v>
          </cell>
          <cell r="B1285" t="str">
            <v>SŠ Josipa Kozarca - Đurđenovac</v>
          </cell>
        </row>
        <row r="1286">
          <cell r="A1286">
            <v>2605</v>
          </cell>
          <cell r="B1286" t="str">
            <v>SŠ Jure Kaštelan</v>
          </cell>
        </row>
        <row r="1287">
          <cell r="A1287">
            <v>2515</v>
          </cell>
          <cell r="B1287" t="str">
            <v>SŠ Kneza Branimira - Benkovac</v>
          </cell>
        </row>
        <row r="1288">
          <cell r="A1288">
            <v>2370</v>
          </cell>
          <cell r="B1288" t="str">
            <v>SŠ Konjščina</v>
          </cell>
        </row>
        <row r="1289">
          <cell r="A1289">
            <v>2424</v>
          </cell>
          <cell r="B1289" t="str">
            <v>SŠ Koprivnica</v>
          </cell>
        </row>
        <row r="1290">
          <cell r="A1290">
            <v>2364</v>
          </cell>
          <cell r="B1290" t="str">
            <v>SŠ Krapina</v>
          </cell>
        </row>
        <row r="1291">
          <cell r="A1291">
            <v>2905</v>
          </cell>
          <cell r="B1291" t="str">
            <v>SŠ Lovre Montija</v>
          </cell>
        </row>
        <row r="1292">
          <cell r="A1292">
            <v>2963</v>
          </cell>
          <cell r="B1292" t="str">
            <v>SŠ Marka Marulića - Slatina</v>
          </cell>
        </row>
        <row r="1293">
          <cell r="A1293">
            <v>2451</v>
          </cell>
          <cell r="B1293" t="str">
            <v>SŠ Markantuna de Dominisa - Rab</v>
          </cell>
        </row>
        <row r="1294">
          <cell r="A1294">
            <v>2654</v>
          </cell>
          <cell r="B1294" t="str">
            <v>SŠ Mate Balote</v>
          </cell>
        </row>
        <row r="1295">
          <cell r="A1295">
            <v>2651</v>
          </cell>
          <cell r="B1295" t="str">
            <v>SŠ Mate Blažine - Labin</v>
          </cell>
        </row>
        <row r="1296">
          <cell r="A1296">
            <v>2507</v>
          </cell>
          <cell r="B1296" t="str">
            <v>SŠ Matije Antuna Reljkovića - Slavonski Brod</v>
          </cell>
        </row>
        <row r="1297">
          <cell r="A1297">
            <v>2685</v>
          </cell>
          <cell r="B1297" t="str">
            <v>SŠ Metković</v>
          </cell>
        </row>
        <row r="1298">
          <cell r="A1298">
            <v>2378</v>
          </cell>
          <cell r="B1298" t="str">
            <v>SŠ Novska</v>
          </cell>
        </row>
        <row r="1299">
          <cell r="A1299">
            <v>2518</v>
          </cell>
          <cell r="B1299" t="str">
            <v>SŠ Obrovac</v>
          </cell>
        </row>
        <row r="1300">
          <cell r="A1300">
            <v>2371</v>
          </cell>
          <cell r="B1300" t="str">
            <v>SŠ Oroslavje</v>
          </cell>
        </row>
        <row r="1301">
          <cell r="A1301">
            <v>2484</v>
          </cell>
          <cell r="B1301" t="str">
            <v>SŠ Otočac</v>
          </cell>
        </row>
        <row r="1302">
          <cell r="A1302">
            <v>2495</v>
          </cell>
          <cell r="B1302" t="str">
            <v>SŠ Pakrac</v>
          </cell>
        </row>
        <row r="1303">
          <cell r="A1303">
            <v>2485</v>
          </cell>
          <cell r="B1303" t="str">
            <v xml:space="preserve">SŠ Pavla Rittera Vitezovića u Senju </v>
          </cell>
        </row>
        <row r="1304">
          <cell r="A1304">
            <v>2683</v>
          </cell>
          <cell r="B1304" t="str">
            <v>SŠ Petra Šegedina</v>
          </cell>
        </row>
        <row r="1305">
          <cell r="A1305">
            <v>2380</v>
          </cell>
          <cell r="B1305" t="str">
            <v>SŠ Petrinja</v>
          </cell>
        </row>
        <row r="1306">
          <cell r="A1306">
            <v>2494</v>
          </cell>
          <cell r="B1306" t="str">
            <v>SŠ Pitomača</v>
          </cell>
        </row>
        <row r="1307">
          <cell r="A1307">
            <v>2486</v>
          </cell>
          <cell r="B1307" t="str">
            <v>SŠ Plitvička Jezera</v>
          </cell>
        </row>
        <row r="1308">
          <cell r="A1308">
            <v>2368</v>
          </cell>
          <cell r="B1308" t="str">
            <v>SŠ Pregrada</v>
          </cell>
        </row>
        <row r="1309">
          <cell r="A1309">
            <v>2695</v>
          </cell>
          <cell r="B1309" t="str">
            <v>SŠ Prelog</v>
          </cell>
        </row>
        <row r="1310">
          <cell r="A1310">
            <v>2749</v>
          </cell>
          <cell r="B1310" t="str">
            <v>SŠ Sesvete</v>
          </cell>
        </row>
        <row r="1311">
          <cell r="A1311">
            <v>2404</v>
          </cell>
          <cell r="B1311" t="str">
            <v>SŠ Slunj</v>
          </cell>
        </row>
        <row r="1312">
          <cell r="A1312">
            <v>2487</v>
          </cell>
          <cell r="B1312" t="str">
            <v>SŠ Stjepan Ivšić</v>
          </cell>
        </row>
        <row r="1313">
          <cell r="A1313">
            <v>2613</v>
          </cell>
          <cell r="B1313" t="str">
            <v>SŠ Tin Ujević - Vrgorac</v>
          </cell>
        </row>
        <row r="1314">
          <cell r="A1314">
            <v>2375</v>
          </cell>
          <cell r="B1314" t="str">
            <v>SŠ Tina Ujevića - Kutina</v>
          </cell>
        </row>
        <row r="1315">
          <cell r="A1315">
            <v>2388</v>
          </cell>
          <cell r="B1315" t="str">
            <v>SŠ Topusko</v>
          </cell>
        </row>
        <row r="1316">
          <cell r="A1316">
            <v>2566</v>
          </cell>
          <cell r="B1316" t="str">
            <v>SŠ Valpovo</v>
          </cell>
        </row>
        <row r="1317">
          <cell r="A1317">
            <v>2684</v>
          </cell>
          <cell r="B1317" t="str">
            <v>SŠ Vela Luka</v>
          </cell>
        </row>
        <row r="1318">
          <cell r="A1318">
            <v>2383</v>
          </cell>
          <cell r="B1318" t="str">
            <v>SŠ Viktorovac</v>
          </cell>
        </row>
        <row r="1319">
          <cell r="A1319">
            <v>2647</v>
          </cell>
          <cell r="B1319" t="str">
            <v>SŠ Vladimir Gortan - Buje</v>
          </cell>
        </row>
        <row r="1320">
          <cell r="A1320">
            <v>2444</v>
          </cell>
          <cell r="B1320" t="str">
            <v>SŠ Vladimir Nazor</v>
          </cell>
        </row>
        <row r="1321">
          <cell r="A1321">
            <v>2361</v>
          </cell>
          <cell r="B1321" t="str">
            <v>SŠ Vrbovec</v>
          </cell>
        </row>
        <row r="1322">
          <cell r="A1322">
            <v>2365</v>
          </cell>
          <cell r="B1322" t="str">
            <v>SŠ Zabok</v>
          </cell>
        </row>
        <row r="1323">
          <cell r="A1323">
            <v>2372</v>
          </cell>
          <cell r="B1323" t="str">
            <v>SŠ Zlatar</v>
          </cell>
        </row>
        <row r="1324">
          <cell r="A1324">
            <v>2671</v>
          </cell>
          <cell r="B1324" t="str">
            <v>SŠ Zvane Črnje - Rovinj</v>
          </cell>
        </row>
        <row r="1325">
          <cell r="A1325">
            <v>2411</v>
          </cell>
          <cell r="B1325" t="str">
            <v>Strojarska i prometna škola - Varaždin</v>
          </cell>
        </row>
        <row r="1326">
          <cell r="A1326">
            <v>2452</v>
          </cell>
          <cell r="B1326" t="str">
            <v>Strojarska škola za industrijska i obrtnička zanimanja - Rijeka</v>
          </cell>
        </row>
        <row r="1327">
          <cell r="A1327">
            <v>2546</v>
          </cell>
          <cell r="B1327" t="str">
            <v>Strojarska tehnička škola - Osijek</v>
          </cell>
        </row>
        <row r="1328">
          <cell r="A1328">
            <v>2737</v>
          </cell>
          <cell r="B1328" t="str">
            <v>Strojarska tehnička škola Fausta Vrančića</v>
          </cell>
        </row>
        <row r="1329">
          <cell r="A1329">
            <v>2738</v>
          </cell>
          <cell r="B1329" t="str">
            <v>Strojarska tehnička škola Frana Bošnjakovića</v>
          </cell>
        </row>
        <row r="1330">
          <cell r="A1330">
            <v>2462</v>
          </cell>
          <cell r="B1330" t="str">
            <v>Strojarsko brodograđevna škola za industrijska i obrtnička zanimanja - Rijeka</v>
          </cell>
        </row>
        <row r="1331">
          <cell r="A1331">
            <v>2420</v>
          </cell>
          <cell r="B1331" t="str">
            <v>Strukovna škola - Đurđevac</v>
          </cell>
        </row>
        <row r="1332">
          <cell r="A1332">
            <v>2482</v>
          </cell>
          <cell r="B1332" t="str">
            <v>Strukovna škola - Gospić</v>
          </cell>
        </row>
        <row r="1333">
          <cell r="A1333">
            <v>2664</v>
          </cell>
          <cell r="B1333" t="str">
            <v>Strukovna škola - Pula</v>
          </cell>
        </row>
        <row r="1334">
          <cell r="A1334">
            <v>2492</v>
          </cell>
          <cell r="B1334" t="str">
            <v>Strukovna škola - Virovitica</v>
          </cell>
        </row>
        <row r="1335">
          <cell r="A1335">
            <v>2592</v>
          </cell>
          <cell r="B1335" t="str">
            <v>Strukovna škola - Vukovar</v>
          </cell>
        </row>
        <row r="1336">
          <cell r="A1336">
            <v>2672</v>
          </cell>
          <cell r="B1336" t="str">
            <v xml:space="preserve">Strukovna škola Eugena Kumičića - Rovinj </v>
          </cell>
        </row>
        <row r="1337">
          <cell r="A1337">
            <v>2528</v>
          </cell>
          <cell r="B1337" t="str">
            <v>Strukovna škola Vice Vlatkovića</v>
          </cell>
        </row>
        <row r="1338">
          <cell r="A1338">
            <v>2580</v>
          </cell>
          <cell r="B1338" t="str">
            <v>Šibenska privatna gimnazija s pravom javnosti</v>
          </cell>
        </row>
        <row r="1339">
          <cell r="A1339">
            <v>2342</v>
          </cell>
          <cell r="B1339" t="str">
            <v>Škola kreativnog razvoja dr.Časl</v>
          </cell>
        </row>
        <row r="1340">
          <cell r="A1340">
            <v>2633</v>
          </cell>
          <cell r="B1340" t="str">
            <v>Škola likovnih umjetnosti - Split</v>
          </cell>
        </row>
        <row r="1341">
          <cell r="A1341">
            <v>2531</v>
          </cell>
          <cell r="B1341" t="str">
            <v>Škola primijenjene umjetnosti i dizajna - Zadar</v>
          </cell>
        </row>
        <row r="1342">
          <cell r="A1342">
            <v>2747</v>
          </cell>
          <cell r="B1342" t="str">
            <v>Škola primijenjene umjetnosti i dizajna - Zagreb</v>
          </cell>
        </row>
        <row r="1343">
          <cell r="A1343">
            <v>2558</v>
          </cell>
          <cell r="B1343" t="str">
            <v>Škola primijenjene umjetnosti i dizajna Osijek</v>
          </cell>
        </row>
        <row r="1344">
          <cell r="A1344">
            <v>2659</v>
          </cell>
          <cell r="B1344" t="str">
            <v>Škola primijenjenih umjetnosti i dizajna - Pula</v>
          </cell>
        </row>
        <row r="1345">
          <cell r="A1345">
            <v>2327</v>
          </cell>
          <cell r="B1345" t="str">
            <v>Škola suvremenog plesa Ane Maletić - Zagreb</v>
          </cell>
        </row>
        <row r="1346">
          <cell r="A1346">
            <v>2731</v>
          </cell>
          <cell r="B1346" t="str">
            <v>Škola za cestovni promet - Zagreb</v>
          </cell>
        </row>
        <row r="1347">
          <cell r="A1347">
            <v>2631</v>
          </cell>
          <cell r="B1347" t="str">
            <v>Škola za dizajn, grafiku i održivu gradnju - Split</v>
          </cell>
        </row>
        <row r="1348">
          <cell r="A1348">
            <v>2735</v>
          </cell>
          <cell r="B1348" t="str">
            <v>Škola za grafiku, dizajn i medijsku produkciju</v>
          </cell>
        </row>
        <row r="1349">
          <cell r="A1349">
            <v>2326</v>
          </cell>
          <cell r="B1349" t="str">
            <v>Škola za klasični balet - Zagreb</v>
          </cell>
        </row>
        <row r="1350">
          <cell r="A1350">
            <v>2715</v>
          </cell>
          <cell r="B1350" t="str">
            <v>Škola za medicinske sestre Mlinarska</v>
          </cell>
        </row>
        <row r="1351">
          <cell r="A1351">
            <v>2716</v>
          </cell>
          <cell r="B1351" t="str">
            <v>Škola za medicinske sestre Vinogradska</v>
          </cell>
        </row>
        <row r="1352">
          <cell r="A1352">
            <v>2718</v>
          </cell>
          <cell r="B1352" t="str">
            <v>Škola za medicinske sestre Vrapče</v>
          </cell>
        </row>
        <row r="1353">
          <cell r="A1353">
            <v>2734</v>
          </cell>
          <cell r="B1353" t="str">
            <v>Škola za modu i dizajn</v>
          </cell>
        </row>
        <row r="1354">
          <cell r="A1354">
            <v>2744</v>
          </cell>
          <cell r="B1354" t="str">
            <v>Škola za montažu instalacija i metalnih konstrukcija</v>
          </cell>
        </row>
        <row r="1355">
          <cell r="A1355">
            <v>1980</v>
          </cell>
          <cell r="B1355" t="str">
            <v>Škola za odgoj i obrazovanje - Pula</v>
          </cell>
        </row>
        <row r="1356">
          <cell r="A1356">
            <v>2559</v>
          </cell>
          <cell r="B1356" t="str">
            <v>Škola za osposobljavanje i obrazovanje Vinko Bek</v>
          </cell>
        </row>
        <row r="1357">
          <cell r="A1357">
            <v>2717</v>
          </cell>
          <cell r="B1357" t="str">
            <v>Škola za primalje - Zagreb</v>
          </cell>
        </row>
        <row r="1358">
          <cell r="A1358">
            <v>2473</v>
          </cell>
          <cell r="B1358" t="str">
            <v>Škola za primijenjenu umjetnost u Rijeci</v>
          </cell>
        </row>
        <row r="1359">
          <cell r="A1359">
            <v>2656</v>
          </cell>
          <cell r="B1359" t="str">
            <v>Škola za turizam, ugostiteljstvo i trgovinu - Pula</v>
          </cell>
        </row>
        <row r="1360">
          <cell r="A1360">
            <v>2366</v>
          </cell>
          <cell r="B1360" t="str">
            <v>Škola za umjetnost, dizajn, grafiku i odjeću - Zabok</v>
          </cell>
        </row>
        <row r="1361">
          <cell r="A1361">
            <v>2748</v>
          </cell>
          <cell r="B1361" t="str">
            <v>Športska gimnazija - Zagreb</v>
          </cell>
        </row>
        <row r="1362">
          <cell r="A1362">
            <v>2393</v>
          </cell>
          <cell r="B1362" t="str">
            <v>Šumarska i drvodjeljska škola - Karlovac</v>
          </cell>
        </row>
        <row r="1363">
          <cell r="A1363">
            <v>4011</v>
          </cell>
          <cell r="B1363" t="str">
            <v>Talijanska osnovna škola - Bernardo Parentin Poreč</v>
          </cell>
        </row>
        <row r="1364">
          <cell r="A1364">
            <v>1925</v>
          </cell>
          <cell r="B1364" t="str">
            <v>Talijanska osnovna škola - Buje</v>
          </cell>
        </row>
        <row r="1365">
          <cell r="A1365">
            <v>2018</v>
          </cell>
          <cell r="B1365" t="str">
            <v>Talijanska osnovna škola - Novigrad</v>
          </cell>
        </row>
        <row r="1366">
          <cell r="A1366">
            <v>1960</v>
          </cell>
          <cell r="B1366" t="str">
            <v xml:space="preserve">Talijanska osnovna škola - Poreč </v>
          </cell>
        </row>
        <row r="1367">
          <cell r="A1367">
            <v>1983</v>
          </cell>
          <cell r="B1367" t="str">
            <v>Talijanska osnovna škola Bernardo Benussi - Rovinj</v>
          </cell>
        </row>
        <row r="1368">
          <cell r="A1368">
            <v>2030</v>
          </cell>
          <cell r="B1368" t="str">
            <v>Talijanska osnovna škola Galileo Galilei - Umag</v>
          </cell>
        </row>
        <row r="1369">
          <cell r="A1369">
            <v>2670</v>
          </cell>
          <cell r="B1369" t="str">
            <v xml:space="preserve">Talijanska srednja škola - Rovinj </v>
          </cell>
        </row>
        <row r="1370">
          <cell r="A1370">
            <v>2660</v>
          </cell>
          <cell r="B1370" t="str">
            <v>Talijanska srednja škola Dante Alighieri - Pula</v>
          </cell>
        </row>
        <row r="1371">
          <cell r="A1371">
            <v>2648</v>
          </cell>
          <cell r="B1371" t="str">
            <v>Talijanska srednja škola Leonardo da Vinci - Buje</v>
          </cell>
        </row>
        <row r="1372">
          <cell r="A1372">
            <v>2608</v>
          </cell>
          <cell r="B1372" t="str">
            <v>Tehnička i industrijska škola Ruđera Boškovića u Sinju</v>
          </cell>
        </row>
        <row r="1373">
          <cell r="A1373">
            <v>2433</v>
          </cell>
          <cell r="B1373" t="str">
            <v>Tehnička škola - Bjelovar</v>
          </cell>
        </row>
        <row r="1374">
          <cell r="A1374">
            <v>2692</v>
          </cell>
          <cell r="B1374" t="str">
            <v>Tehnička škola - Čakovec</v>
          </cell>
        </row>
        <row r="1375">
          <cell r="A1375">
            <v>2438</v>
          </cell>
          <cell r="B1375" t="str">
            <v>Tehnička škola - Daruvar</v>
          </cell>
        </row>
        <row r="1376">
          <cell r="A1376">
            <v>2395</v>
          </cell>
          <cell r="B1376" t="str">
            <v>Tehnička škola - Karlovac</v>
          </cell>
        </row>
        <row r="1377">
          <cell r="A1377">
            <v>2376</v>
          </cell>
          <cell r="B1377" t="str">
            <v>Tehnička škola - Kutina</v>
          </cell>
        </row>
        <row r="1378">
          <cell r="A1378">
            <v>2499</v>
          </cell>
          <cell r="B1378" t="str">
            <v>Tehnička škola - Požega</v>
          </cell>
        </row>
        <row r="1379">
          <cell r="A1379">
            <v>2663</v>
          </cell>
          <cell r="B1379" t="str">
            <v>Tehnička škola - Pula</v>
          </cell>
        </row>
        <row r="1380">
          <cell r="A1380">
            <v>2385</v>
          </cell>
          <cell r="B1380" t="str">
            <v>Tehnička škola - Sisak</v>
          </cell>
        </row>
        <row r="1381">
          <cell r="A1381">
            <v>2511</v>
          </cell>
          <cell r="B1381" t="str">
            <v>Tehnička škola - Slavonski Brod</v>
          </cell>
        </row>
        <row r="1382">
          <cell r="A1382">
            <v>2576</v>
          </cell>
          <cell r="B1382" t="str">
            <v>Tehnička škola - Šibenik</v>
          </cell>
        </row>
        <row r="1383">
          <cell r="A1383">
            <v>2490</v>
          </cell>
          <cell r="B1383" t="str">
            <v>Tehnička škola - Virovitica</v>
          </cell>
        </row>
        <row r="1384">
          <cell r="A1384">
            <v>2527</v>
          </cell>
          <cell r="B1384" t="str">
            <v>Tehnička škola - Zadar</v>
          </cell>
        </row>
        <row r="1385">
          <cell r="A1385">
            <v>2740</v>
          </cell>
          <cell r="B1385" t="str">
            <v>Tehnička škola - Zagreb</v>
          </cell>
        </row>
        <row r="1386">
          <cell r="A1386">
            <v>2596</v>
          </cell>
          <cell r="B1386" t="str">
            <v>Tehnička škola - Županja</v>
          </cell>
        </row>
        <row r="1387">
          <cell r="A1387">
            <v>2553</v>
          </cell>
          <cell r="B1387" t="str">
            <v>Tehnička škola i prirodoslovna gimnazija Ruđera Boškovića - Osijek</v>
          </cell>
        </row>
        <row r="1388">
          <cell r="A1388">
            <v>2591</v>
          </cell>
          <cell r="B1388" t="str">
            <v>Tehnička škola Nikole Tesle - Vukovar</v>
          </cell>
        </row>
        <row r="1389">
          <cell r="A1389">
            <v>2581</v>
          </cell>
          <cell r="B1389" t="str">
            <v>Tehnička škola Ruđera Boškovića - Vinkovci</v>
          </cell>
        </row>
        <row r="1390">
          <cell r="A1390">
            <v>2764</v>
          </cell>
          <cell r="B1390" t="str">
            <v>Tehnička škola Ruđera Boškovića - Zagreb</v>
          </cell>
        </row>
        <row r="1391">
          <cell r="A1391">
            <v>2601</v>
          </cell>
          <cell r="B1391" t="str">
            <v>Tehnička škola u Imotskom</v>
          </cell>
        </row>
        <row r="1392">
          <cell r="A1392">
            <v>2463</v>
          </cell>
          <cell r="B1392" t="str">
            <v>Tehnička škola Rijeka</v>
          </cell>
        </row>
        <row r="1393">
          <cell r="A1393">
            <v>2628</v>
          </cell>
          <cell r="B1393" t="str">
            <v>Tehnička škola za strojarstvo i mehatroniku - Split</v>
          </cell>
        </row>
        <row r="1394">
          <cell r="A1394">
            <v>2727</v>
          </cell>
          <cell r="B1394" t="str">
            <v>Treća ekonomska škola - Zagreb</v>
          </cell>
        </row>
        <row r="1395">
          <cell r="A1395">
            <v>2557</v>
          </cell>
          <cell r="B1395" t="str">
            <v>Trgovačka i komercijalna škola davor Milas - Osijek</v>
          </cell>
        </row>
        <row r="1396">
          <cell r="A1396">
            <v>2454</v>
          </cell>
          <cell r="B1396" t="str">
            <v>Trgovačka i tekstilna škola u Rijeci</v>
          </cell>
        </row>
        <row r="1397">
          <cell r="A1397">
            <v>2746</v>
          </cell>
          <cell r="B1397" t="str">
            <v>Trgovačka škola - Zagreb</v>
          </cell>
        </row>
        <row r="1398">
          <cell r="A1398">
            <v>2396</v>
          </cell>
          <cell r="B1398" t="str">
            <v>Trgovačko - ugostiteljska škola - Karlovac</v>
          </cell>
        </row>
        <row r="1399">
          <cell r="A1399">
            <v>2680</v>
          </cell>
          <cell r="B1399" t="str">
            <v>Turistička i ugostiteljska škola - Dubrovnik</v>
          </cell>
        </row>
        <row r="1400">
          <cell r="A1400">
            <v>2635</v>
          </cell>
          <cell r="B1400" t="str">
            <v>Turističko - ugostiteljska škola - Split</v>
          </cell>
        </row>
        <row r="1401">
          <cell r="A1401">
            <v>2655</v>
          </cell>
          <cell r="B1401" t="str">
            <v xml:space="preserve">Turističko - ugostiteljska škola Antona Štifanića - Poreč </v>
          </cell>
        </row>
        <row r="1402">
          <cell r="A1402">
            <v>2435</v>
          </cell>
          <cell r="B1402" t="str">
            <v>Turističko-ugostiteljska i prehrambena škola - Bjelovar</v>
          </cell>
        </row>
        <row r="1403">
          <cell r="A1403">
            <v>2574</v>
          </cell>
          <cell r="B1403" t="str">
            <v>Turističko-ugostiteljska škola - Šibenik</v>
          </cell>
        </row>
        <row r="1404">
          <cell r="A1404">
            <v>4001</v>
          </cell>
          <cell r="B1404" t="str">
            <v>Učenički dom</v>
          </cell>
        </row>
        <row r="1405">
          <cell r="A1405">
            <v>4046</v>
          </cell>
          <cell r="B1405" t="str">
            <v>Učenički dom Hrvatski učiteljski konvikt</v>
          </cell>
        </row>
        <row r="1406">
          <cell r="A1406">
            <v>4048</v>
          </cell>
          <cell r="B1406" t="str">
            <v>Učenički dom Lovran</v>
          </cell>
        </row>
        <row r="1407">
          <cell r="A1407">
            <v>4049</v>
          </cell>
          <cell r="B1407" t="str">
            <v>Učenički dom Marije Jambrišak</v>
          </cell>
        </row>
        <row r="1408">
          <cell r="A1408">
            <v>4054</v>
          </cell>
          <cell r="B1408" t="str">
            <v>Učenički dom Varaždin</v>
          </cell>
        </row>
        <row r="1409">
          <cell r="A1409">
            <v>2845</v>
          </cell>
          <cell r="B1409" t="str">
            <v>Učilište za popularnu i jazz glazbu</v>
          </cell>
        </row>
        <row r="1410">
          <cell r="A1410">
            <v>2447</v>
          </cell>
          <cell r="B1410" t="str">
            <v>Ugostiteljska škola - Opatija</v>
          </cell>
        </row>
        <row r="1411">
          <cell r="A1411">
            <v>2555</v>
          </cell>
          <cell r="B1411" t="str">
            <v>Ugostiteljsko - turistička škola - Osijek</v>
          </cell>
        </row>
        <row r="1412">
          <cell r="A1412">
            <v>2729</v>
          </cell>
          <cell r="B1412" t="str">
            <v>Ugostiteljsko-turističko učilište - Zagreb</v>
          </cell>
        </row>
        <row r="1413">
          <cell r="A1413">
            <v>2914</v>
          </cell>
          <cell r="B1413" t="str">
            <v>Umjetnička gimnazija Ars Animae s pravom javnosti - Split</v>
          </cell>
        </row>
        <row r="1414">
          <cell r="A1414">
            <v>60</v>
          </cell>
          <cell r="B1414" t="str">
            <v>Umjetnička škola Franje Lučića</v>
          </cell>
        </row>
        <row r="1415">
          <cell r="A1415">
            <v>2059</v>
          </cell>
          <cell r="B1415" t="str">
            <v>Umjetnička škola Luke Sorkočevića - Dubrovnik</v>
          </cell>
        </row>
        <row r="1416">
          <cell r="A1416">
            <v>1941</v>
          </cell>
          <cell r="B1416" t="str">
            <v>Umjetnička škola Matka Brajše Rašana</v>
          </cell>
        </row>
        <row r="1417">
          <cell r="A1417">
            <v>2139</v>
          </cell>
          <cell r="B1417" t="str">
            <v>Umjetnička škola Miroslav Magdalenić - Čakovec</v>
          </cell>
        </row>
        <row r="1418">
          <cell r="A1418">
            <v>1959</v>
          </cell>
          <cell r="B1418" t="str">
            <v>Umjetnička škola Poreč</v>
          </cell>
        </row>
        <row r="1419">
          <cell r="A1419">
            <v>2745</v>
          </cell>
          <cell r="B1419" t="str">
            <v>Upravna škola Zagreb</v>
          </cell>
        </row>
        <row r="1420">
          <cell r="A1420">
            <v>2700</v>
          </cell>
          <cell r="B1420" t="str">
            <v>V. gimnazija - Zagreb</v>
          </cell>
        </row>
        <row r="1421">
          <cell r="A1421">
            <v>2623</v>
          </cell>
          <cell r="B1421" t="str">
            <v>V. gimnazija Vladimir Nazor - Split</v>
          </cell>
        </row>
        <row r="1422">
          <cell r="A1422">
            <v>630</v>
          </cell>
          <cell r="B1422" t="str">
            <v>V. osnovna škola - Bjelovar</v>
          </cell>
        </row>
        <row r="1423">
          <cell r="A1423">
            <v>465</v>
          </cell>
          <cell r="B1423" t="str">
            <v>V. osnovna škola - Varaždin</v>
          </cell>
        </row>
        <row r="1424">
          <cell r="A1424">
            <v>2719</v>
          </cell>
          <cell r="B1424" t="str">
            <v>Veterinarska škola - Zagreb</v>
          </cell>
        </row>
        <row r="1425">
          <cell r="A1425">
            <v>466</v>
          </cell>
          <cell r="B1425" t="str">
            <v>VI. osnovna škola - Varaždin</v>
          </cell>
        </row>
        <row r="1426">
          <cell r="A1426">
            <v>2702</v>
          </cell>
          <cell r="B1426" t="str">
            <v>VII. gimnazija - Zagreb</v>
          </cell>
        </row>
        <row r="1427">
          <cell r="A1427">
            <v>468</v>
          </cell>
          <cell r="B1427" t="str">
            <v>VII. osnovna škola - Varaždin</v>
          </cell>
        </row>
        <row r="1428">
          <cell r="A1428">
            <v>2330</v>
          </cell>
          <cell r="B1428" t="str">
            <v>Waldorfska škola u Zagrebu</v>
          </cell>
        </row>
        <row r="1429">
          <cell r="A1429">
            <v>2705</v>
          </cell>
          <cell r="B1429" t="str">
            <v>X. gimnazija Ivan Supek - Zagreb</v>
          </cell>
        </row>
        <row r="1430">
          <cell r="A1430">
            <v>2706</v>
          </cell>
          <cell r="B1430" t="str">
            <v>XI. gimnazija - Zagreb</v>
          </cell>
        </row>
        <row r="1431">
          <cell r="A1431">
            <v>2707</v>
          </cell>
          <cell r="B1431" t="str">
            <v>XII. gimnazija - Zagreb</v>
          </cell>
        </row>
        <row r="1432">
          <cell r="A1432">
            <v>2708</v>
          </cell>
          <cell r="B1432" t="str">
            <v>XIII. gimnazija - Zagreb</v>
          </cell>
        </row>
        <row r="1433">
          <cell r="A1433">
            <v>2710</v>
          </cell>
          <cell r="B1433" t="str">
            <v>XV. gimnazija - Zagreb</v>
          </cell>
        </row>
        <row r="1434">
          <cell r="A1434">
            <v>2711</v>
          </cell>
          <cell r="B1434" t="str">
            <v>XVI. gimnazija - Zagreb</v>
          </cell>
        </row>
        <row r="1435">
          <cell r="A1435">
            <v>2713</v>
          </cell>
          <cell r="B1435" t="str">
            <v>XVIII. gimnazija - Zagreb</v>
          </cell>
        </row>
        <row r="1436">
          <cell r="A1436">
            <v>2536</v>
          </cell>
          <cell r="B1436" t="str">
            <v>Zadarska privatna gimnazija s pravom javnosti</v>
          </cell>
        </row>
        <row r="1437">
          <cell r="A1437">
            <v>4000</v>
          </cell>
          <cell r="B1437" t="str">
            <v>Zadruga</v>
          </cell>
        </row>
        <row r="1438">
          <cell r="A1438">
            <v>2775</v>
          </cell>
          <cell r="B1438" t="str">
            <v>Zagrebačka umjetnička gimnazija s pravom javnosti</v>
          </cell>
        </row>
        <row r="1439">
          <cell r="A1439">
            <v>2586</v>
          </cell>
          <cell r="B1439" t="str">
            <v>Zdravstvena i veterinarska škola Dr. Andrije Štampara - Vinkovci</v>
          </cell>
        </row>
        <row r="1440">
          <cell r="A1440">
            <v>2634</v>
          </cell>
          <cell r="B1440" t="str">
            <v>Zdravstvena škola - Split</v>
          </cell>
        </row>
        <row r="1441">
          <cell r="A1441">
            <v>2714</v>
          </cell>
          <cell r="B1441" t="str">
            <v>Zdravstveno učilište - Zagreb</v>
          </cell>
        </row>
        <row r="1442">
          <cell r="A1442">
            <v>2359</v>
          </cell>
          <cell r="B1442" t="str">
            <v>Zrakoplovna tehnička škola Rudolfa Perešina</v>
          </cell>
        </row>
        <row r="1443">
          <cell r="A1443">
            <v>2477</v>
          </cell>
          <cell r="B1443" t="str">
            <v>Željeznička tehnička škola - Moravice</v>
          </cell>
        </row>
        <row r="1444">
          <cell r="A1444">
            <v>2751</v>
          </cell>
          <cell r="B1444" t="str">
            <v>Ženska opća gimnazija Družbe sestara milosrdnica - s pravom javnosti</v>
          </cell>
        </row>
        <row r="1445">
          <cell r="A1445">
            <v>4043</v>
          </cell>
          <cell r="B1445" t="str">
            <v>Ženski đački dom Dubrovnik</v>
          </cell>
        </row>
        <row r="1446">
          <cell r="A1446">
            <v>4007</v>
          </cell>
          <cell r="B1446" t="str">
            <v>Ženski đački dom Split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List3"/>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4071</v>
          </cell>
          <cell r="B938" t="str">
            <v>OŠ Ružičnjak</v>
          </cell>
        </row>
        <row r="939">
          <cell r="A939">
            <v>23</v>
          </cell>
          <cell r="B939" t="str">
            <v>OŠ Samobor</v>
          </cell>
        </row>
        <row r="940">
          <cell r="A940">
            <v>779</v>
          </cell>
          <cell r="B940" t="str">
            <v>OŠ San Nicolo - Rijeka</v>
          </cell>
        </row>
        <row r="941">
          <cell r="A941">
            <v>4041</v>
          </cell>
          <cell r="B941" t="str">
            <v>OŠ Satnica Đakovačka</v>
          </cell>
        </row>
        <row r="942">
          <cell r="A942">
            <v>2282</v>
          </cell>
          <cell r="B942" t="str">
            <v>OŠ Savski Gaj</v>
          </cell>
        </row>
        <row r="943">
          <cell r="A943">
            <v>287</v>
          </cell>
          <cell r="B943" t="str">
            <v>OŠ Sela</v>
          </cell>
        </row>
        <row r="944">
          <cell r="A944">
            <v>1795</v>
          </cell>
          <cell r="B944" t="str">
            <v>OŠ Selca</v>
          </cell>
        </row>
        <row r="945">
          <cell r="A945">
            <v>2175</v>
          </cell>
          <cell r="B945" t="str">
            <v>OŠ Selnica</v>
          </cell>
        </row>
        <row r="946">
          <cell r="A946">
            <v>2317</v>
          </cell>
          <cell r="B946" t="str">
            <v>OŠ Sesvete</v>
          </cell>
        </row>
        <row r="947">
          <cell r="A947">
            <v>2904</v>
          </cell>
          <cell r="B947" t="str">
            <v>OŠ Sesvetska Sela</v>
          </cell>
        </row>
        <row r="948">
          <cell r="A948">
            <v>2343</v>
          </cell>
          <cell r="B948" t="str">
            <v>OŠ Sesvetska Sopnica</v>
          </cell>
        </row>
        <row r="949">
          <cell r="A949">
            <v>2318</v>
          </cell>
          <cell r="B949" t="str">
            <v>OŠ Sesvetski Kraljevec</v>
          </cell>
        </row>
        <row r="950">
          <cell r="A950">
            <v>209</v>
          </cell>
          <cell r="B950" t="str">
            <v>OŠ Side Košutić Radoboj</v>
          </cell>
        </row>
        <row r="951">
          <cell r="A951">
            <v>589</v>
          </cell>
          <cell r="B951" t="str">
            <v>OŠ Sidonije Rubido Erdody</v>
          </cell>
        </row>
        <row r="952">
          <cell r="A952">
            <v>1150</v>
          </cell>
          <cell r="B952" t="str">
            <v>OŠ Sikirevci</v>
          </cell>
        </row>
        <row r="953">
          <cell r="A953">
            <v>1823</v>
          </cell>
          <cell r="B953" t="str">
            <v>OŠ Silvija Strahimira Kranjčevića - Lovreć</v>
          </cell>
        </row>
        <row r="954">
          <cell r="A954">
            <v>902</v>
          </cell>
          <cell r="B954" t="str">
            <v>OŠ Silvija Strahimira Kranjčevića - Senj</v>
          </cell>
        </row>
        <row r="955">
          <cell r="A955">
            <v>2236</v>
          </cell>
          <cell r="B955" t="str">
            <v>OŠ Silvija Strahimira Kranjčevića - Zagreb</v>
          </cell>
        </row>
        <row r="956">
          <cell r="A956">
            <v>1487</v>
          </cell>
          <cell r="B956" t="str">
            <v>OŠ Silvije Strahimira Kranjčevića - Levanjska Varoš</v>
          </cell>
        </row>
        <row r="957">
          <cell r="A957">
            <v>1605</v>
          </cell>
          <cell r="B957" t="str">
            <v>OŠ Siniše Glavaševića</v>
          </cell>
        </row>
        <row r="958">
          <cell r="A958">
            <v>701</v>
          </cell>
          <cell r="B958" t="str">
            <v>OŠ Sirač</v>
          </cell>
        </row>
        <row r="959">
          <cell r="A959">
            <v>434</v>
          </cell>
          <cell r="B959" t="str">
            <v>OŠ Skakavac</v>
          </cell>
        </row>
        <row r="960">
          <cell r="A960">
            <v>1756</v>
          </cell>
          <cell r="B960" t="str">
            <v>OŠ Skalice</v>
          </cell>
        </row>
        <row r="961">
          <cell r="A961">
            <v>865</v>
          </cell>
          <cell r="B961" t="str">
            <v>OŠ Skrad</v>
          </cell>
        </row>
        <row r="962">
          <cell r="A962">
            <v>1561</v>
          </cell>
          <cell r="B962" t="str">
            <v>OŠ Skradin</v>
          </cell>
        </row>
        <row r="963">
          <cell r="A963">
            <v>1657</v>
          </cell>
          <cell r="B963" t="str">
            <v>OŠ Slakovci</v>
          </cell>
        </row>
        <row r="964">
          <cell r="A964">
            <v>2123</v>
          </cell>
          <cell r="B964" t="str">
            <v>OŠ Slano</v>
          </cell>
        </row>
        <row r="965">
          <cell r="A965">
            <v>1783</v>
          </cell>
          <cell r="B965" t="str">
            <v>OŠ Slatine</v>
          </cell>
        </row>
        <row r="966">
          <cell r="A966">
            <v>383</v>
          </cell>
          <cell r="B966" t="str">
            <v>OŠ Slava Raškaj</v>
          </cell>
        </row>
        <row r="967">
          <cell r="A967">
            <v>719</v>
          </cell>
          <cell r="B967" t="str">
            <v>OŠ Slavka Kolara - Hercegovac</v>
          </cell>
        </row>
        <row r="968">
          <cell r="A968">
            <v>54</v>
          </cell>
          <cell r="B968" t="str">
            <v>OŠ Slavka Kolara - Kravarsko</v>
          </cell>
        </row>
        <row r="969">
          <cell r="A969">
            <v>393</v>
          </cell>
          <cell r="B969" t="str">
            <v>OŠ Slunj</v>
          </cell>
        </row>
        <row r="970">
          <cell r="A970">
            <v>1237</v>
          </cell>
          <cell r="B970" t="str">
            <v>OŠ Smiljevac</v>
          </cell>
        </row>
        <row r="971">
          <cell r="A971">
            <v>2121</v>
          </cell>
          <cell r="B971" t="str">
            <v>OŠ Smokvica</v>
          </cell>
        </row>
        <row r="972">
          <cell r="A972">
            <v>579</v>
          </cell>
          <cell r="B972" t="str">
            <v>OŠ Sokolovac</v>
          </cell>
        </row>
        <row r="973">
          <cell r="A973">
            <v>1758</v>
          </cell>
          <cell r="B973" t="str">
            <v>OŠ Spinut</v>
          </cell>
        </row>
        <row r="974">
          <cell r="A974">
            <v>1767</v>
          </cell>
          <cell r="B974" t="str">
            <v>OŠ Split 3</v>
          </cell>
        </row>
        <row r="975">
          <cell r="A975">
            <v>488</v>
          </cell>
          <cell r="B975" t="str">
            <v>OŠ Sračinec</v>
          </cell>
        </row>
        <row r="976">
          <cell r="A976">
            <v>796</v>
          </cell>
          <cell r="B976" t="str">
            <v>OŠ Srdoči</v>
          </cell>
        </row>
        <row r="977">
          <cell r="A977">
            <v>4072</v>
          </cell>
          <cell r="B977" t="str">
            <v>OŠ Središče</v>
          </cell>
        </row>
        <row r="978">
          <cell r="A978">
            <v>1777</v>
          </cell>
          <cell r="B978" t="str">
            <v>OŠ Srinjine</v>
          </cell>
        </row>
        <row r="979">
          <cell r="A979">
            <v>1224</v>
          </cell>
          <cell r="B979" t="str">
            <v>OŠ Stanovi</v>
          </cell>
        </row>
        <row r="980">
          <cell r="A980">
            <v>1654</v>
          </cell>
          <cell r="B980" t="str">
            <v>OŠ Stari Jankovci</v>
          </cell>
        </row>
        <row r="981">
          <cell r="A981">
            <v>1274</v>
          </cell>
          <cell r="B981" t="str">
            <v>OŠ Starigrad</v>
          </cell>
        </row>
        <row r="982">
          <cell r="A982">
            <v>2246</v>
          </cell>
          <cell r="B982" t="str">
            <v>OŠ Stenjevec</v>
          </cell>
        </row>
        <row r="983">
          <cell r="A983">
            <v>98</v>
          </cell>
          <cell r="B983" t="str">
            <v>OŠ Stjepan Radić - Božjakovina</v>
          </cell>
        </row>
        <row r="984">
          <cell r="A984">
            <v>1678</v>
          </cell>
          <cell r="B984" t="str">
            <v>OŠ Stjepan Radić - Imotski</v>
          </cell>
        </row>
        <row r="985">
          <cell r="A985">
            <v>1164</v>
          </cell>
          <cell r="B985" t="str">
            <v>OŠ Stjepan Radić - Oprisavci</v>
          </cell>
        </row>
        <row r="986">
          <cell r="A986">
            <v>1713</v>
          </cell>
          <cell r="B986" t="str">
            <v>OŠ Stjepan Radić - Tijarica</v>
          </cell>
        </row>
        <row r="987">
          <cell r="A987">
            <v>1648</v>
          </cell>
          <cell r="B987" t="str">
            <v>OŠ Stjepana Antolovića</v>
          </cell>
        </row>
        <row r="988">
          <cell r="A988">
            <v>3</v>
          </cell>
          <cell r="B988" t="str">
            <v>OŠ Stjepana Basaričeka</v>
          </cell>
        </row>
        <row r="989">
          <cell r="A989">
            <v>2300</v>
          </cell>
          <cell r="B989" t="str">
            <v>OŠ Stjepana Bencekovića</v>
          </cell>
        </row>
        <row r="990">
          <cell r="A990">
            <v>1658</v>
          </cell>
          <cell r="B990" t="str">
            <v>OŠ Stjepana Cvrkovića</v>
          </cell>
        </row>
        <row r="991">
          <cell r="A991">
            <v>1689</v>
          </cell>
          <cell r="B991" t="str">
            <v>OŠ Stjepana Ivičevića</v>
          </cell>
        </row>
        <row r="992">
          <cell r="A992">
            <v>252</v>
          </cell>
          <cell r="B992" t="str">
            <v>OŠ Stjepana Kefelje</v>
          </cell>
        </row>
        <row r="993">
          <cell r="A993">
            <v>1254</v>
          </cell>
          <cell r="B993" t="str">
            <v>OŠ Stjepana Radića - Bibinje</v>
          </cell>
        </row>
        <row r="994">
          <cell r="A994">
            <v>162</v>
          </cell>
          <cell r="B994" t="str">
            <v>OŠ Stjepana Radića - Brestovec Orehovički</v>
          </cell>
        </row>
        <row r="995">
          <cell r="A995">
            <v>1041</v>
          </cell>
          <cell r="B995" t="str">
            <v>OŠ Stjepana Radića - Čaglin</v>
          </cell>
        </row>
        <row r="996">
          <cell r="A996">
            <v>2071</v>
          </cell>
          <cell r="B996" t="str">
            <v>OŠ Stjepana Radića - Metković</v>
          </cell>
        </row>
        <row r="997">
          <cell r="A997">
            <v>1780</v>
          </cell>
          <cell r="B997" t="str">
            <v>OŠ Stobreč</v>
          </cell>
        </row>
        <row r="998">
          <cell r="A998">
            <v>1965</v>
          </cell>
          <cell r="B998" t="str">
            <v>OŠ Stoja</v>
          </cell>
        </row>
        <row r="999">
          <cell r="A999">
            <v>2097</v>
          </cell>
          <cell r="B999" t="str">
            <v>OŠ Ston</v>
          </cell>
        </row>
        <row r="1000">
          <cell r="A1000">
            <v>2186</v>
          </cell>
          <cell r="B1000" t="str">
            <v>OŠ Strahoninec</v>
          </cell>
        </row>
        <row r="1001">
          <cell r="A1001">
            <v>1789</v>
          </cell>
          <cell r="B1001" t="str">
            <v>OŠ Strožanac</v>
          </cell>
        </row>
        <row r="1002">
          <cell r="A1002">
            <v>3057</v>
          </cell>
          <cell r="B1002" t="str">
            <v>OŠ Stubičke Toplice</v>
          </cell>
        </row>
        <row r="1003">
          <cell r="A1003">
            <v>1826</v>
          </cell>
          <cell r="B1003" t="str">
            <v>OŠ Studenci</v>
          </cell>
        </row>
        <row r="1004">
          <cell r="A1004">
            <v>1769</v>
          </cell>
          <cell r="B1004" t="str">
            <v>OŠ Sućidar</v>
          </cell>
        </row>
        <row r="1005">
          <cell r="A1005">
            <v>998</v>
          </cell>
          <cell r="B1005" t="str">
            <v>OŠ Suhopolje</v>
          </cell>
        </row>
        <row r="1006">
          <cell r="A1006">
            <v>1255</v>
          </cell>
          <cell r="B1006" t="str">
            <v>OŠ Sukošan</v>
          </cell>
        </row>
        <row r="1007">
          <cell r="A1007">
            <v>329</v>
          </cell>
          <cell r="B1007" t="str">
            <v>OŠ Sunja</v>
          </cell>
        </row>
        <row r="1008">
          <cell r="A1008">
            <v>1876</v>
          </cell>
          <cell r="B1008" t="str">
            <v>OŠ Supetar</v>
          </cell>
        </row>
        <row r="1009">
          <cell r="A1009">
            <v>1304</v>
          </cell>
          <cell r="B1009" t="str">
            <v>OŠ Sv. Filip i Jakov</v>
          </cell>
        </row>
        <row r="1010">
          <cell r="A1010">
            <v>2298</v>
          </cell>
          <cell r="B1010" t="str">
            <v>OŠ Sveta Klara</v>
          </cell>
        </row>
        <row r="1011">
          <cell r="A1011">
            <v>2187</v>
          </cell>
          <cell r="B1011" t="str">
            <v>OŠ Sveta Marija</v>
          </cell>
        </row>
        <row r="1012">
          <cell r="A1012">
            <v>105</v>
          </cell>
          <cell r="B1012" t="str">
            <v>OŠ Sveta Nedelja</v>
          </cell>
        </row>
        <row r="1013">
          <cell r="A1013">
            <v>1362</v>
          </cell>
          <cell r="B1013" t="str">
            <v>OŠ Svete Ane u Osijeku</v>
          </cell>
        </row>
        <row r="1014">
          <cell r="A1014">
            <v>504</v>
          </cell>
          <cell r="B1014" t="str">
            <v>OŠ Sveti Đurđ</v>
          </cell>
        </row>
        <row r="1015">
          <cell r="A1015">
            <v>212</v>
          </cell>
          <cell r="B1015" t="str">
            <v>OŠ Sveti Križ Začretje</v>
          </cell>
        </row>
        <row r="1016">
          <cell r="A1016">
            <v>2174</v>
          </cell>
          <cell r="B1016" t="str">
            <v>OŠ Sveti Martin na Muri</v>
          </cell>
        </row>
        <row r="1017">
          <cell r="A1017">
            <v>829</v>
          </cell>
          <cell r="B1017" t="str">
            <v>OŠ Sveti Matej</v>
          </cell>
        </row>
        <row r="1018">
          <cell r="A1018">
            <v>584</v>
          </cell>
          <cell r="B1018" t="str">
            <v>OŠ Sveti Petar Orehovec</v>
          </cell>
        </row>
        <row r="1019">
          <cell r="A1019">
            <v>2021</v>
          </cell>
          <cell r="B1019" t="str">
            <v xml:space="preserve">OŠ Svetvinčenat </v>
          </cell>
        </row>
        <row r="1020">
          <cell r="A1020">
            <v>508</v>
          </cell>
          <cell r="B1020" t="str">
            <v>OŠ Svibovec</v>
          </cell>
        </row>
        <row r="1021">
          <cell r="A1021">
            <v>61</v>
          </cell>
          <cell r="B1021" t="str">
            <v>OŠ Ščitarjevo</v>
          </cell>
        </row>
        <row r="1022">
          <cell r="A1022">
            <v>1322</v>
          </cell>
          <cell r="B1022" t="str">
            <v>OŠ Šećerana</v>
          </cell>
        </row>
        <row r="1023">
          <cell r="A1023">
            <v>484</v>
          </cell>
          <cell r="B1023" t="str">
            <v>OŠ Šemovec</v>
          </cell>
        </row>
        <row r="1024">
          <cell r="A1024">
            <v>2195</v>
          </cell>
          <cell r="B1024" t="str">
            <v>OŠ Šestine</v>
          </cell>
        </row>
        <row r="1025">
          <cell r="A1025">
            <v>1961</v>
          </cell>
          <cell r="B1025" t="str">
            <v>OŠ Šijana - Pula</v>
          </cell>
        </row>
        <row r="1026">
          <cell r="A1026">
            <v>1236</v>
          </cell>
          <cell r="B1026" t="str">
            <v>OŠ Šime Budinića - Zadar</v>
          </cell>
        </row>
        <row r="1027">
          <cell r="A1027">
            <v>1233</v>
          </cell>
          <cell r="B1027" t="str">
            <v>OŠ Šimuna Kožičića Benje</v>
          </cell>
        </row>
        <row r="1028">
          <cell r="A1028">
            <v>790</v>
          </cell>
          <cell r="B1028" t="str">
            <v>OŠ Škurinje - Rijeka</v>
          </cell>
        </row>
        <row r="1029">
          <cell r="A1029">
            <v>2908</v>
          </cell>
          <cell r="B1029" t="str">
            <v>OŠ Špansko Oranice</v>
          </cell>
        </row>
        <row r="1030">
          <cell r="A1030">
            <v>711</v>
          </cell>
          <cell r="B1030" t="str">
            <v>OŠ Štefanje</v>
          </cell>
        </row>
        <row r="1031">
          <cell r="A1031">
            <v>2177</v>
          </cell>
          <cell r="B1031" t="str">
            <v>OŠ Štrigova</v>
          </cell>
        </row>
        <row r="1032">
          <cell r="A1032">
            <v>352</v>
          </cell>
          <cell r="B1032" t="str">
            <v>OŠ Švarča</v>
          </cell>
        </row>
        <row r="1033">
          <cell r="A1033">
            <v>1958</v>
          </cell>
          <cell r="B1033" t="str">
            <v xml:space="preserve">OŠ Tar - Vabriga </v>
          </cell>
        </row>
        <row r="1034">
          <cell r="A1034">
            <v>1376</v>
          </cell>
          <cell r="B1034" t="str">
            <v>OŠ Tenja</v>
          </cell>
        </row>
        <row r="1035">
          <cell r="A1035">
            <v>1811</v>
          </cell>
          <cell r="B1035" t="str">
            <v>OŠ Tin Ujević - Krivodol</v>
          </cell>
        </row>
        <row r="1036">
          <cell r="A1036">
            <v>1375</v>
          </cell>
          <cell r="B1036" t="str">
            <v>OŠ Tin Ujević - Osijek</v>
          </cell>
        </row>
        <row r="1037">
          <cell r="A1037">
            <v>1546</v>
          </cell>
          <cell r="B1037" t="str">
            <v>OŠ Tina Ujevića - Šibenik</v>
          </cell>
        </row>
        <row r="1038">
          <cell r="A1038">
            <v>2276</v>
          </cell>
          <cell r="B1038" t="str">
            <v>OŠ Tina Ujevića - Zagreb</v>
          </cell>
        </row>
        <row r="1039">
          <cell r="A1039">
            <v>2252</v>
          </cell>
          <cell r="B1039" t="str">
            <v>OŠ Tituša Brezovačkog</v>
          </cell>
        </row>
        <row r="1040">
          <cell r="A1040">
            <v>2152</v>
          </cell>
          <cell r="B1040" t="str">
            <v>OŠ Tomaša Goričanca - Mala Subotica</v>
          </cell>
        </row>
        <row r="1041">
          <cell r="A1041">
            <v>1971</v>
          </cell>
          <cell r="B1041" t="str">
            <v>OŠ Tone Peruška - Pula</v>
          </cell>
        </row>
        <row r="1042">
          <cell r="A1042">
            <v>2888</v>
          </cell>
          <cell r="B1042" t="str">
            <v>OŠ Tordinci</v>
          </cell>
        </row>
        <row r="1043">
          <cell r="A1043">
            <v>1886</v>
          </cell>
          <cell r="B1043" t="str">
            <v>OŠ Trilj</v>
          </cell>
        </row>
        <row r="1044">
          <cell r="A1044">
            <v>483</v>
          </cell>
          <cell r="B1044" t="str">
            <v>OŠ Trnovec</v>
          </cell>
        </row>
        <row r="1045">
          <cell r="A1045">
            <v>728</v>
          </cell>
          <cell r="B1045" t="str">
            <v>OŠ Trnovitica</v>
          </cell>
        </row>
        <row r="1046">
          <cell r="A1046">
            <v>663</v>
          </cell>
          <cell r="B1046" t="str">
            <v>OŠ Trnovitički Popovac</v>
          </cell>
        </row>
        <row r="1047">
          <cell r="A1047">
            <v>2297</v>
          </cell>
          <cell r="B1047" t="str">
            <v>OŠ Trnsko</v>
          </cell>
        </row>
        <row r="1048">
          <cell r="A1048">
            <v>2281</v>
          </cell>
          <cell r="B1048" t="str">
            <v>OŠ Trnjanska</v>
          </cell>
        </row>
        <row r="1049">
          <cell r="A1049">
            <v>2128</v>
          </cell>
          <cell r="B1049" t="str">
            <v>OŠ Trpanj</v>
          </cell>
        </row>
        <row r="1050">
          <cell r="A1050">
            <v>1665</v>
          </cell>
          <cell r="B1050" t="str">
            <v>OŠ Trpinja</v>
          </cell>
        </row>
        <row r="1051">
          <cell r="A1051">
            <v>791</v>
          </cell>
          <cell r="B1051" t="str">
            <v>OŠ Trsat</v>
          </cell>
        </row>
        <row r="1052">
          <cell r="A1052">
            <v>1763</v>
          </cell>
          <cell r="B1052" t="str">
            <v>OŠ Trstenik</v>
          </cell>
        </row>
        <row r="1053">
          <cell r="A1053">
            <v>1690</v>
          </cell>
          <cell r="B1053" t="str">
            <v>OŠ Tučepi</v>
          </cell>
        </row>
        <row r="1054">
          <cell r="A1054">
            <v>358</v>
          </cell>
          <cell r="B1054" t="str">
            <v>OŠ Turanj</v>
          </cell>
        </row>
        <row r="1055">
          <cell r="A1055">
            <v>792</v>
          </cell>
          <cell r="B1055" t="str">
            <v>OŠ Turnić</v>
          </cell>
        </row>
        <row r="1056">
          <cell r="A1056">
            <v>516</v>
          </cell>
          <cell r="B1056" t="str">
            <v>OŠ Tužno</v>
          </cell>
        </row>
        <row r="1057">
          <cell r="A1057">
            <v>704</v>
          </cell>
          <cell r="B1057" t="str">
            <v>OŠ u Đulovcu</v>
          </cell>
        </row>
        <row r="1058">
          <cell r="A1058">
            <v>1288</v>
          </cell>
          <cell r="B1058" t="str">
            <v>OŠ Valentin Klarin - Preko</v>
          </cell>
        </row>
        <row r="1059">
          <cell r="A1059">
            <v>1928</v>
          </cell>
          <cell r="B1059" t="str">
            <v>OŠ Vazmoslav Gržalja</v>
          </cell>
        </row>
        <row r="1060">
          <cell r="A1060">
            <v>2302</v>
          </cell>
          <cell r="B1060" t="str">
            <v>OŠ Većeslava Holjevca</v>
          </cell>
        </row>
        <row r="1061">
          <cell r="A1061">
            <v>2120</v>
          </cell>
          <cell r="B1061" t="str">
            <v>OŠ Vela Luka</v>
          </cell>
        </row>
        <row r="1062">
          <cell r="A1062">
            <v>1978</v>
          </cell>
          <cell r="B1062" t="str">
            <v>OŠ Veli Vrh - Pula</v>
          </cell>
        </row>
        <row r="1063">
          <cell r="A1063">
            <v>52</v>
          </cell>
          <cell r="B1063" t="str">
            <v>OŠ Velika Mlaka</v>
          </cell>
        </row>
        <row r="1064">
          <cell r="A1064">
            <v>685</v>
          </cell>
          <cell r="B1064" t="str">
            <v>OŠ Velika Pisanica</v>
          </cell>
        </row>
        <row r="1065">
          <cell r="A1065">
            <v>505</v>
          </cell>
          <cell r="B1065" t="str">
            <v>OŠ Veliki Bukovec</v>
          </cell>
        </row>
        <row r="1066">
          <cell r="A1066">
            <v>217</v>
          </cell>
          <cell r="B1066" t="str">
            <v>OŠ Veliko Trgovišće</v>
          </cell>
        </row>
        <row r="1067">
          <cell r="A1067">
            <v>674</v>
          </cell>
          <cell r="B1067" t="str">
            <v>OŠ Veliko Trojstvo</v>
          </cell>
        </row>
        <row r="1068">
          <cell r="A1068">
            <v>1977</v>
          </cell>
          <cell r="B1068" t="str">
            <v>OŠ Veruda - Pula</v>
          </cell>
        </row>
        <row r="1069">
          <cell r="A1069">
            <v>793</v>
          </cell>
          <cell r="B1069" t="str">
            <v>OŠ Vežica</v>
          </cell>
        </row>
        <row r="1070">
          <cell r="A1070">
            <v>1549</v>
          </cell>
          <cell r="B1070" t="str">
            <v>OŠ Vidici</v>
          </cell>
        </row>
        <row r="1071">
          <cell r="A1071">
            <v>1973</v>
          </cell>
          <cell r="B1071" t="str">
            <v>OŠ Vidikovac</v>
          </cell>
        </row>
        <row r="1072">
          <cell r="A1072">
            <v>476</v>
          </cell>
          <cell r="B1072" t="str">
            <v>OŠ Vidovec</v>
          </cell>
        </row>
        <row r="1073">
          <cell r="A1073">
            <v>1369</v>
          </cell>
          <cell r="B1073" t="str">
            <v>OŠ Vijenac</v>
          </cell>
        </row>
        <row r="1074">
          <cell r="A1074">
            <v>1131</v>
          </cell>
          <cell r="B1074" t="str">
            <v>OŠ Viktor Car Emin - Donji Andrijevci</v>
          </cell>
        </row>
        <row r="1075">
          <cell r="A1075">
            <v>836</v>
          </cell>
          <cell r="B1075" t="str">
            <v>OŠ Viktora Cara Emina - Lovran</v>
          </cell>
        </row>
        <row r="1076">
          <cell r="A1076">
            <v>179</v>
          </cell>
          <cell r="B1076" t="str">
            <v>OŠ Viktora Kovačića</v>
          </cell>
        </row>
        <row r="1077">
          <cell r="A1077">
            <v>282</v>
          </cell>
          <cell r="B1077" t="str">
            <v>OŠ Viktorovac</v>
          </cell>
        </row>
        <row r="1078">
          <cell r="A1078">
            <v>1052</v>
          </cell>
          <cell r="B1078" t="str">
            <v>OŠ Vilima Korajca</v>
          </cell>
        </row>
        <row r="1079">
          <cell r="A1079">
            <v>485</v>
          </cell>
          <cell r="B1079" t="str">
            <v>OŠ Vinica</v>
          </cell>
        </row>
        <row r="1080">
          <cell r="A1080">
            <v>1720</v>
          </cell>
          <cell r="B1080" t="str">
            <v>OŠ Vis</v>
          </cell>
        </row>
        <row r="1081">
          <cell r="A1081">
            <v>1778</v>
          </cell>
          <cell r="B1081" t="str">
            <v>OŠ Visoka - Split</v>
          </cell>
        </row>
        <row r="1082">
          <cell r="A1082">
            <v>515</v>
          </cell>
          <cell r="B1082" t="str">
            <v>OŠ Visoko - Visoko</v>
          </cell>
        </row>
        <row r="1083">
          <cell r="A1083">
            <v>1381</v>
          </cell>
          <cell r="B1083" t="str">
            <v>OŠ Višnjevac</v>
          </cell>
        </row>
        <row r="1084">
          <cell r="A1084">
            <v>2014</v>
          </cell>
          <cell r="B1084" t="str">
            <v>OŠ Vitomir Širola - Pajo</v>
          </cell>
        </row>
        <row r="1085">
          <cell r="A1085">
            <v>1136</v>
          </cell>
          <cell r="B1085" t="str">
            <v>OŠ Vjekoslav Klaić</v>
          </cell>
        </row>
        <row r="1086">
          <cell r="A1086">
            <v>1566</v>
          </cell>
          <cell r="B1086" t="str">
            <v>OŠ Vjekoslava Kaleba</v>
          </cell>
        </row>
        <row r="1087">
          <cell r="A1087">
            <v>1748</v>
          </cell>
          <cell r="B1087" t="str">
            <v>OŠ Vjekoslava Paraća</v>
          </cell>
        </row>
        <row r="1088">
          <cell r="A1088">
            <v>2218</v>
          </cell>
          <cell r="B1088" t="str">
            <v>OŠ Vjenceslava Novaka</v>
          </cell>
        </row>
        <row r="1089">
          <cell r="A1089">
            <v>4056</v>
          </cell>
          <cell r="B1089" t="str">
            <v>OŠ Vladimir Deščak</v>
          </cell>
        </row>
        <row r="1090">
          <cell r="A1090">
            <v>780</v>
          </cell>
          <cell r="B1090" t="str">
            <v>OŠ Vladimir Gortan - Rijeka</v>
          </cell>
        </row>
        <row r="1091">
          <cell r="A1091">
            <v>1195</v>
          </cell>
          <cell r="B1091" t="str">
            <v>OŠ Vladimir Nazor - Adžamovci</v>
          </cell>
        </row>
        <row r="1092">
          <cell r="A1092">
            <v>164</v>
          </cell>
          <cell r="B1092" t="str">
            <v>OŠ Vladimir Nazor - Budinščina</v>
          </cell>
        </row>
        <row r="1093">
          <cell r="A1093">
            <v>1445</v>
          </cell>
          <cell r="B1093" t="str">
            <v>OŠ Vladimir Nazor - Čepin</v>
          </cell>
        </row>
        <row r="1094">
          <cell r="A1094">
            <v>340</v>
          </cell>
          <cell r="B1094" t="str">
            <v>OŠ Vladimir Nazor - Duga Resa</v>
          </cell>
        </row>
        <row r="1095">
          <cell r="A1095">
            <v>1339</v>
          </cell>
          <cell r="B1095" t="str">
            <v>OŠ Vladimir Nazor - Đakovo</v>
          </cell>
        </row>
        <row r="1096">
          <cell r="A1096">
            <v>1647</v>
          </cell>
          <cell r="B1096" t="str">
            <v>OŠ Vladimir Nazor - Komletinci</v>
          </cell>
        </row>
        <row r="1097">
          <cell r="A1097">
            <v>546</v>
          </cell>
          <cell r="B1097" t="str">
            <v>OŠ Vladimir Nazor - Križevci</v>
          </cell>
        </row>
        <row r="1098">
          <cell r="A1098">
            <v>1297</v>
          </cell>
          <cell r="B1098" t="str">
            <v>OŠ Vladimir Nazor - Neviđane</v>
          </cell>
        </row>
        <row r="1099">
          <cell r="A1099">
            <v>113</v>
          </cell>
          <cell r="B1099" t="str">
            <v>OŠ Vladimir Nazor - Pisarovina</v>
          </cell>
        </row>
        <row r="1100">
          <cell r="A1100">
            <v>2078</v>
          </cell>
          <cell r="B1100" t="str">
            <v>OŠ Vladimir Nazor - Ploče</v>
          </cell>
        </row>
        <row r="1101">
          <cell r="A1101">
            <v>1110</v>
          </cell>
          <cell r="B1101" t="str">
            <v>OŠ Vladimir Nazor - Slavonski Brod</v>
          </cell>
        </row>
        <row r="1102">
          <cell r="A1102">
            <v>481</v>
          </cell>
          <cell r="B1102" t="str">
            <v>OŠ Vladimir Nazor - Sveti Ilija</v>
          </cell>
        </row>
        <row r="1103">
          <cell r="A1103">
            <v>334</v>
          </cell>
          <cell r="B1103" t="str">
            <v>OŠ Vladimir Nazor - Topusko</v>
          </cell>
        </row>
        <row r="1104">
          <cell r="A1104">
            <v>1082</v>
          </cell>
          <cell r="B1104" t="str">
            <v>OŠ Vladimir Nazor - Trenkovo</v>
          </cell>
        </row>
        <row r="1105">
          <cell r="A1105">
            <v>961</v>
          </cell>
          <cell r="B1105" t="str">
            <v>OŠ Vladimir Nazor - Virovitica</v>
          </cell>
        </row>
        <row r="1106">
          <cell r="A1106">
            <v>1365</v>
          </cell>
          <cell r="B1106" t="str">
            <v>OŠ Vladimira Becića - Osijek</v>
          </cell>
        </row>
        <row r="1107">
          <cell r="A1107">
            <v>2043</v>
          </cell>
          <cell r="B1107" t="str">
            <v>OŠ Vladimira Gortana - Žminj</v>
          </cell>
        </row>
        <row r="1108">
          <cell r="A1108">
            <v>730</v>
          </cell>
          <cell r="B1108" t="str">
            <v>OŠ Vladimira Nazora - Crikvenica</v>
          </cell>
        </row>
        <row r="1109">
          <cell r="A1109">
            <v>638</v>
          </cell>
          <cell r="B1109" t="str">
            <v>OŠ Vladimira Nazora - Daruvar</v>
          </cell>
        </row>
        <row r="1110">
          <cell r="A1110">
            <v>1395</v>
          </cell>
          <cell r="B1110" t="str">
            <v>OŠ Vladimira Nazora - Feričanci</v>
          </cell>
        </row>
        <row r="1111">
          <cell r="A1111">
            <v>2006</v>
          </cell>
          <cell r="B1111" t="str">
            <v>OŠ Vladimira Nazora - Krnica</v>
          </cell>
        </row>
        <row r="1112">
          <cell r="A1112">
            <v>990</v>
          </cell>
          <cell r="B1112" t="str">
            <v>OŠ Vladimira Nazora - Nova Bukovica</v>
          </cell>
        </row>
        <row r="1113">
          <cell r="A1113">
            <v>1942</v>
          </cell>
          <cell r="B1113" t="str">
            <v>OŠ Vladimira Nazora - Pazin</v>
          </cell>
        </row>
        <row r="1114">
          <cell r="A1114">
            <v>1794</v>
          </cell>
          <cell r="B1114" t="str">
            <v>OŠ Vladimira Nazora - Postira</v>
          </cell>
        </row>
        <row r="1115">
          <cell r="A1115">
            <v>1998</v>
          </cell>
          <cell r="B1115" t="str">
            <v>OŠ Vladimira Nazora - Potpićan</v>
          </cell>
        </row>
        <row r="1116">
          <cell r="A1116">
            <v>2137</v>
          </cell>
          <cell r="B1116" t="str">
            <v>OŠ Vladimira Nazora - Pribislavec</v>
          </cell>
        </row>
        <row r="1117">
          <cell r="A1117">
            <v>1985</v>
          </cell>
          <cell r="B1117" t="str">
            <v>OŠ Vladimira Nazora - Rovinj</v>
          </cell>
        </row>
        <row r="1118">
          <cell r="A1118">
            <v>1260</v>
          </cell>
          <cell r="B1118" t="str">
            <v>OŠ Vladimira Nazora - Škabrnje</v>
          </cell>
        </row>
        <row r="1119">
          <cell r="A1119">
            <v>1579</v>
          </cell>
          <cell r="B1119" t="str">
            <v>OŠ Vladimira Nazora - Vinkovci</v>
          </cell>
        </row>
        <row r="1120">
          <cell r="A1120">
            <v>2041</v>
          </cell>
          <cell r="B1120" t="str">
            <v>OŠ Vladimira Nazora - Vrsar</v>
          </cell>
        </row>
        <row r="1121">
          <cell r="A1121">
            <v>2220</v>
          </cell>
          <cell r="B1121" t="str">
            <v>OŠ Vladimira Nazora - Zagreb</v>
          </cell>
        </row>
        <row r="1122">
          <cell r="A1122">
            <v>249</v>
          </cell>
          <cell r="B1122" t="str">
            <v>OŠ Vladimira Vidrića</v>
          </cell>
        </row>
        <row r="1123">
          <cell r="A1123">
            <v>995</v>
          </cell>
          <cell r="B1123" t="str">
            <v>OŠ Voćin</v>
          </cell>
        </row>
        <row r="1124">
          <cell r="A1124">
            <v>1571</v>
          </cell>
          <cell r="B1124" t="str">
            <v>OŠ Vodice</v>
          </cell>
        </row>
        <row r="1125">
          <cell r="A1125">
            <v>2036</v>
          </cell>
          <cell r="B1125" t="str">
            <v xml:space="preserve">OŠ Vodnjan </v>
          </cell>
        </row>
        <row r="1126">
          <cell r="A1126">
            <v>1659</v>
          </cell>
          <cell r="B1126" t="str">
            <v>OŠ Vođinci</v>
          </cell>
        </row>
        <row r="1127">
          <cell r="A1127">
            <v>396</v>
          </cell>
          <cell r="B1127" t="str">
            <v>OŠ Vojnić</v>
          </cell>
        </row>
        <row r="1128">
          <cell r="A1128">
            <v>2267</v>
          </cell>
          <cell r="B1128" t="str">
            <v>OŠ Voltino</v>
          </cell>
        </row>
        <row r="1129">
          <cell r="A1129">
            <v>1245</v>
          </cell>
          <cell r="B1129" t="str">
            <v>OŠ Voštarnica - Zadar</v>
          </cell>
        </row>
        <row r="1130">
          <cell r="A1130">
            <v>2271</v>
          </cell>
          <cell r="B1130" t="str">
            <v>OŠ Vrbani</v>
          </cell>
        </row>
        <row r="1131">
          <cell r="A1131">
            <v>1721</v>
          </cell>
          <cell r="B1131" t="str">
            <v>OŠ Vrgorac</v>
          </cell>
        </row>
        <row r="1132">
          <cell r="A1132">
            <v>1551</v>
          </cell>
          <cell r="B1132" t="str">
            <v>OŠ Vrpolje</v>
          </cell>
        </row>
        <row r="1133">
          <cell r="A1133">
            <v>2305</v>
          </cell>
          <cell r="B1133" t="str">
            <v>OŠ Vugrovec - Kašina</v>
          </cell>
        </row>
        <row r="1134">
          <cell r="A1134">
            <v>2245</v>
          </cell>
          <cell r="B1134" t="str">
            <v>OŠ Vukomerec</v>
          </cell>
        </row>
        <row r="1135">
          <cell r="A1135">
            <v>41</v>
          </cell>
          <cell r="B1135" t="str">
            <v>OŠ Vukovina</v>
          </cell>
        </row>
        <row r="1136">
          <cell r="A1136">
            <v>1246</v>
          </cell>
          <cell r="B1136" t="str">
            <v>OŠ Zadarski otoci - Zadar</v>
          </cell>
        </row>
        <row r="1137">
          <cell r="A1137">
            <v>1907</v>
          </cell>
          <cell r="B1137" t="str">
            <v>OŠ Zagvozd</v>
          </cell>
        </row>
        <row r="1138">
          <cell r="A1138">
            <v>776</v>
          </cell>
          <cell r="B1138" t="str">
            <v>OŠ Zamet</v>
          </cell>
        </row>
        <row r="1139">
          <cell r="A1139">
            <v>2296</v>
          </cell>
          <cell r="B1139" t="str">
            <v>OŠ Zapruđe</v>
          </cell>
        </row>
        <row r="1140">
          <cell r="A1140">
            <v>1055</v>
          </cell>
          <cell r="B1140" t="str">
            <v>OŠ Zdenka Turkovića</v>
          </cell>
        </row>
        <row r="1141">
          <cell r="A1141">
            <v>1257</v>
          </cell>
          <cell r="B1141" t="str">
            <v>OŠ Zemunik</v>
          </cell>
        </row>
        <row r="1142">
          <cell r="A1142">
            <v>153</v>
          </cell>
          <cell r="B1142" t="str">
            <v>OŠ Zlatar Bistrica</v>
          </cell>
        </row>
        <row r="1143">
          <cell r="A1143">
            <v>1422</v>
          </cell>
          <cell r="B1143" t="str">
            <v>OŠ Zmajevac</v>
          </cell>
        </row>
        <row r="1144">
          <cell r="A1144">
            <v>1913</v>
          </cell>
          <cell r="B1144" t="str">
            <v>OŠ Zmijavci</v>
          </cell>
        </row>
        <row r="1145">
          <cell r="A1145">
            <v>4064</v>
          </cell>
          <cell r="B1145" t="str">
            <v>OŠ Zorke Sever</v>
          </cell>
        </row>
        <row r="1146">
          <cell r="A1146">
            <v>890</v>
          </cell>
          <cell r="B1146" t="str">
            <v>OŠ Zrinskih i Frankopana</v>
          </cell>
        </row>
        <row r="1147">
          <cell r="A1147">
            <v>1632</v>
          </cell>
          <cell r="B1147" t="str">
            <v>OŠ Zrinskih Nuštar</v>
          </cell>
        </row>
        <row r="1148">
          <cell r="A1148">
            <v>255</v>
          </cell>
          <cell r="B1148" t="str">
            <v>OŠ Zvonimira Franka</v>
          </cell>
        </row>
        <row r="1149">
          <cell r="A1149">
            <v>734</v>
          </cell>
          <cell r="B1149" t="str">
            <v>OŠ Zvonka Cara</v>
          </cell>
        </row>
        <row r="1150">
          <cell r="A1150">
            <v>436</v>
          </cell>
          <cell r="B1150" t="str">
            <v>OŠ Žakanje</v>
          </cell>
        </row>
        <row r="1151">
          <cell r="A1151">
            <v>2239</v>
          </cell>
          <cell r="B1151" t="str">
            <v>OŠ Žitnjak</v>
          </cell>
        </row>
        <row r="1152">
          <cell r="A1152">
            <v>4057</v>
          </cell>
          <cell r="B1152" t="str">
            <v>OŠ Žnjan-Pazdigrad</v>
          </cell>
        </row>
        <row r="1153">
          <cell r="A1153">
            <v>1774</v>
          </cell>
          <cell r="B1153" t="str">
            <v>OŠ Žrnovnica</v>
          </cell>
        </row>
        <row r="1154">
          <cell r="A1154">
            <v>2129</v>
          </cell>
          <cell r="B1154" t="str">
            <v>OŠ Župa Dubrovačka</v>
          </cell>
        </row>
        <row r="1155">
          <cell r="A1155">
            <v>2210</v>
          </cell>
          <cell r="B1155" t="str">
            <v>OŠ Žuti brijeg</v>
          </cell>
        </row>
        <row r="1156">
          <cell r="A1156">
            <v>2653</v>
          </cell>
          <cell r="B1156" t="str">
            <v>Pazinski kolegij - Klasična gimnazija Pazin s pravom javnosti</v>
          </cell>
        </row>
        <row r="1157">
          <cell r="A1157">
            <v>4035</v>
          </cell>
          <cell r="B1157" t="str">
            <v>Policijska akademija</v>
          </cell>
        </row>
        <row r="1158">
          <cell r="A1158">
            <v>2325</v>
          </cell>
          <cell r="B1158" t="str">
            <v>Poliklinika za rehabilitaciju slušanja i govora SUVAG</v>
          </cell>
        </row>
        <row r="1159">
          <cell r="A1159">
            <v>2551</v>
          </cell>
          <cell r="B1159" t="str">
            <v>Poljoprivredna i veterinarska škola - Osijek</v>
          </cell>
        </row>
        <row r="1160">
          <cell r="A1160">
            <v>2732</v>
          </cell>
          <cell r="B1160" t="str">
            <v>Poljoprivredna škola - Zagreb</v>
          </cell>
        </row>
        <row r="1161">
          <cell r="A1161">
            <v>2530</v>
          </cell>
          <cell r="B1161" t="str">
            <v>Poljoprivredna, prehrambena i veterinarska škola Stanka Ožanića</v>
          </cell>
        </row>
        <row r="1162">
          <cell r="A1162">
            <v>2587</v>
          </cell>
          <cell r="B1162" t="str">
            <v>Poljoprivredno šumarska škola - Vinkovci</v>
          </cell>
        </row>
        <row r="1163">
          <cell r="A1163">
            <v>2498</v>
          </cell>
          <cell r="B1163" t="str">
            <v>Poljoprivredno-prehrambena škola - Požega</v>
          </cell>
        </row>
        <row r="1164">
          <cell r="A1164">
            <v>2478</v>
          </cell>
          <cell r="B1164" t="str">
            <v>Pomorska škola - Bakar</v>
          </cell>
        </row>
        <row r="1165">
          <cell r="A1165">
            <v>2632</v>
          </cell>
          <cell r="B1165" t="str">
            <v>Pomorska škola - Split</v>
          </cell>
        </row>
        <row r="1166">
          <cell r="A1166">
            <v>2524</v>
          </cell>
          <cell r="B1166" t="str">
            <v>Pomorska škola - Zadar</v>
          </cell>
        </row>
        <row r="1167">
          <cell r="A1167">
            <v>2679</v>
          </cell>
          <cell r="B1167" t="str">
            <v>Pomorsko-tehnička škola - Dubrovnik</v>
          </cell>
        </row>
        <row r="1168">
          <cell r="A1168">
            <v>2730</v>
          </cell>
          <cell r="B1168" t="str">
            <v>Poštanska i telekomunikacijska škola - Zagreb</v>
          </cell>
        </row>
        <row r="1169">
          <cell r="A1169">
            <v>2733</v>
          </cell>
          <cell r="B1169" t="str">
            <v>Prehrambeno - tehnološka škola - Zagreb</v>
          </cell>
        </row>
        <row r="1170">
          <cell r="A1170">
            <v>2458</v>
          </cell>
          <cell r="B1170" t="str">
            <v>Prirodoslovna i grafička škola - Rijeka</v>
          </cell>
        </row>
        <row r="1171">
          <cell r="A1171">
            <v>2391</v>
          </cell>
          <cell r="B1171" t="str">
            <v>Prirodoslovna škola - Karlovac</v>
          </cell>
        </row>
        <row r="1172">
          <cell r="A1172">
            <v>2728</v>
          </cell>
          <cell r="B1172" t="str">
            <v>Prirodoslovna škola Vladimira Preloga</v>
          </cell>
        </row>
        <row r="1173">
          <cell r="A1173">
            <v>2529</v>
          </cell>
          <cell r="B1173" t="str">
            <v>Prirodoslovno - grafička škola - Zadar</v>
          </cell>
        </row>
        <row r="1174">
          <cell r="A1174">
            <v>2615</v>
          </cell>
          <cell r="B1174" t="str">
            <v>Prirodoslovna škola Split</v>
          </cell>
        </row>
        <row r="1175">
          <cell r="A1175">
            <v>2840</v>
          </cell>
          <cell r="B1175" t="str">
            <v>Privatna ekonomsko-poslovna škola s pravom javnosti - Varaždin</v>
          </cell>
        </row>
        <row r="1176">
          <cell r="A1176">
            <v>2787</v>
          </cell>
          <cell r="B1176" t="str">
            <v>Privatna gimnazija Dr. Časl, s pravom javnosti</v>
          </cell>
        </row>
        <row r="1177">
          <cell r="A1177">
            <v>2777</v>
          </cell>
          <cell r="B1177" t="str">
            <v>Privatna gimnazija i ekonomska škola Katarina Zrinski</v>
          </cell>
        </row>
        <row r="1178">
          <cell r="A1178">
            <v>2790</v>
          </cell>
          <cell r="B1178" t="str">
            <v>Privatna gimnazija i ekonomsko-informatička škola Futura s pravom javnosti</v>
          </cell>
        </row>
        <row r="1179">
          <cell r="A1179">
            <v>2788</v>
          </cell>
          <cell r="B1179" t="str">
            <v>Privatna gimnazija i strukovna škola Svijet s pravom javnosti</v>
          </cell>
        </row>
        <row r="1180">
          <cell r="A1180">
            <v>2844</v>
          </cell>
          <cell r="B1180" t="str">
            <v>Privatna gimnazija i turističko-ugostiteljska škola Jure Kuprešak  - Zagreb</v>
          </cell>
        </row>
        <row r="1181">
          <cell r="A1181">
            <v>2669</v>
          </cell>
          <cell r="B1181" t="str">
            <v>Privatna gimnazija Juraj Dobrila, s pravom javnosti</v>
          </cell>
        </row>
        <row r="1182">
          <cell r="A1182">
            <v>4059</v>
          </cell>
          <cell r="B1182" t="str">
            <v>Privatna gimnazija NOVA s pravom javnosti</v>
          </cell>
        </row>
        <row r="1183">
          <cell r="A1183">
            <v>2640</v>
          </cell>
          <cell r="B1183" t="str">
            <v>Privatna jezična gimnazija Pitagora - srednja škola s pravom javnosti</v>
          </cell>
        </row>
        <row r="1184">
          <cell r="A1184">
            <v>2916</v>
          </cell>
          <cell r="B1184" t="str">
            <v xml:space="preserve">Privatna jezično-informatička gimnazija Leonardo da Vinci </v>
          </cell>
        </row>
        <row r="1185">
          <cell r="A1185">
            <v>2774</v>
          </cell>
          <cell r="B1185" t="str">
            <v>Privatna klasična gimnazija s pravom javnosti - Zagreb</v>
          </cell>
        </row>
        <row r="1186">
          <cell r="A1186">
            <v>2941</v>
          </cell>
          <cell r="B1186" t="str">
            <v>Privatna osnovna glazbena škola Bonar</v>
          </cell>
        </row>
        <row r="1187">
          <cell r="A1187">
            <v>1784</v>
          </cell>
          <cell r="B1187" t="str">
            <v>Privatna osnovna glazbena škola Boris Papandopulo</v>
          </cell>
        </row>
        <row r="1188">
          <cell r="A1188">
            <v>1253</v>
          </cell>
          <cell r="B1188" t="str">
            <v>Privatna osnovna škola Nova</v>
          </cell>
        </row>
        <row r="1189">
          <cell r="A1189">
            <v>4002</v>
          </cell>
          <cell r="B1189" t="str">
            <v>Privatna sportska i jezična gimnazija Franjo Bučar</v>
          </cell>
        </row>
        <row r="1190">
          <cell r="A1190">
            <v>4037</v>
          </cell>
          <cell r="B1190" t="str">
            <v>Privatna srednja ekonomska škola "Knez Malduh" Split</v>
          </cell>
        </row>
        <row r="1191">
          <cell r="A1191">
            <v>2784</v>
          </cell>
          <cell r="B1191" t="str">
            <v>Privatna srednja ekonomska škola INOVA s pravom javnosti</v>
          </cell>
        </row>
        <row r="1192">
          <cell r="A1192">
            <v>4031</v>
          </cell>
          <cell r="B1192" t="str">
            <v>Privatna srednja ekonomska škola Verte Nova</v>
          </cell>
        </row>
        <row r="1193">
          <cell r="A1193">
            <v>2641</v>
          </cell>
          <cell r="B1193" t="str">
            <v>Privatna srednja škola Marko Antun de Dominis, s pravom javnosti</v>
          </cell>
        </row>
        <row r="1194">
          <cell r="A1194">
            <v>2417</v>
          </cell>
          <cell r="B1194" t="str">
            <v>Privatna srednja škola Varaždin s pravom javnosti</v>
          </cell>
        </row>
        <row r="1195">
          <cell r="A1195">
            <v>2915</v>
          </cell>
          <cell r="B1195" t="str">
            <v>Privatna srednja ugostiteljska škola Wallner - Split</v>
          </cell>
        </row>
        <row r="1196">
          <cell r="A1196">
            <v>2785</v>
          </cell>
          <cell r="B1196" t="str">
            <v>Privatna umjetnička gimnazija, s pravom javnosti - Zagreb</v>
          </cell>
        </row>
        <row r="1197">
          <cell r="A1197">
            <v>2839</v>
          </cell>
          <cell r="B1197" t="str">
            <v>Privatna varaždinska gimnazija s pravom javnosti</v>
          </cell>
        </row>
        <row r="1198">
          <cell r="A1198">
            <v>2467</v>
          </cell>
          <cell r="B1198" t="str">
            <v>Prometna škola - Rijeka</v>
          </cell>
        </row>
        <row r="1199">
          <cell r="A1199">
            <v>2572</v>
          </cell>
          <cell r="B1199" t="str">
            <v>Prometno-tehnička škola - Šibenik</v>
          </cell>
        </row>
        <row r="1200">
          <cell r="A1200">
            <v>1385</v>
          </cell>
          <cell r="B1200" t="str">
            <v>Prosvjetno-kulturni centar Mađara u Republici Hrvatskoj</v>
          </cell>
        </row>
        <row r="1201">
          <cell r="A1201">
            <v>2725</v>
          </cell>
          <cell r="B1201" t="str">
            <v>Prva ekonomska škola - Zagreb</v>
          </cell>
        </row>
        <row r="1202">
          <cell r="A1202">
            <v>2406</v>
          </cell>
          <cell r="B1202" t="str">
            <v>Prva gimnazija - Varaždin</v>
          </cell>
        </row>
        <row r="1203">
          <cell r="A1203">
            <v>4009</v>
          </cell>
          <cell r="B1203" t="str">
            <v>Prva katolička osnovna škola u Gradu Zagrebu</v>
          </cell>
        </row>
        <row r="1204">
          <cell r="A1204">
            <v>368</v>
          </cell>
          <cell r="B1204" t="str">
            <v>Prva osnovna škola - Ogulin</v>
          </cell>
        </row>
        <row r="1205">
          <cell r="A1205">
            <v>4036</v>
          </cell>
          <cell r="B1205" t="str">
            <v>Prva privatna ekonomska škola Požega</v>
          </cell>
        </row>
        <row r="1206">
          <cell r="A1206">
            <v>3283</v>
          </cell>
          <cell r="B1206" t="str">
            <v>Prva privatna gimnazija - Karlovac</v>
          </cell>
        </row>
        <row r="1207">
          <cell r="A1207">
            <v>2416</v>
          </cell>
          <cell r="B1207" t="str">
            <v>Prva privatna gimnazija s pravom javnosti - Varaždin</v>
          </cell>
        </row>
        <row r="1208">
          <cell r="A1208">
            <v>2773</v>
          </cell>
          <cell r="B1208" t="str">
            <v>Prva privatna gimnazija s pravom javnosti - Zagreb</v>
          </cell>
        </row>
        <row r="1209">
          <cell r="A1209">
            <v>1982</v>
          </cell>
          <cell r="B1209" t="str">
            <v>Prva privatna osnovna škola Juraj Dobrila s pravom javnosti</v>
          </cell>
        </row>
        <row r="1210">
          <cell r="A1210">
            <v>4038</v>
          </cell>
          <cell r="B1210" t="str">
            <v>Prva privatna škola za osobne usluge Zagreb</v>
          </cell>
        </row>
        <row r="1211">
          <cell r="A1211">
            <v>2457</v>
          </cell>
          <cell r="B1211" t="str">
            <v>Prva riječka hrvatska gimnazija</v>
          </cell>
        </row>
        <row r="1212">
          <cell r="A1212">
            <v>2843</v>
          </cell>
          <cell r="B1212" t="str">
            <v>Prva Srednja informatička škola, s pravom javnosti</v>
          </cell>
        </row>
        <row r="1213">
          <cell r="A1213">
            <v>2538</v>
          </cell>
          <cell r="B1213" t="str">
            <v>Prva srednja škola - Beli Manastir</v>
          </cell>
        </row>
        <row r="1214">
          <cell r="A1214">
            <v>2460</v>
          </cell>
          <cell r="B1214" t="str">
            <v>Prva sušačka hrvatska gimnazija u Rijeci</v>
          </cell>
        </row>
        <row r="1215">
          <cell r="A1215">
            <v>4034</v>
          </cell>
          <cell r="B1215" t="str">
            <v>Pučko otvoreno učilište Zagreb</v>
          </cell>
        </row>
        <row r="1216">
          <cell r="A1216">
            <v>2471</v>
          </cell>
          <cell r="B1216" t="str">
            <v>Salezijanska klasična gimnazija - s pravom javnosti</v>
          </cell>
        </row>
        <row r="1217">
          <cell r="A1217">
            <v>4067</v>
          </cell>
          <cell r="B1217" t="str">
            <v>Salezijanska osnovna škola</v>
          </cell>
        </row>
        <row r="1218">
          <cell r="A1218">
            <v>2480</v>
          </cell>
          <cell r="B1218" t="str">
            <v>Srednja glazbena škola Mirković - s pravom javnosti</v>
          </cell>
        </row>
        <row r="1219">
          <cell r="A1219">
            <v>2428</v>
          </cell>
          <cell r="B1219" t="str">
            <v>Srednja gospodarska škola - Križevci</v>
          </cell>
        </row>
        <row r="1220">
          <cell r="A1220">
            <v>2513</v>
          </cell>
          <cell r="B1220" t="str">
            <v>Srednja medicinska škola - Slavonski Brod</v>
          </cell>
        </row>
        <row r="1221">
          <cell r="A1221">
            <v>2689</v>
          </cell>
          <cell r="B1221" t="str">
            <v xml:space="preserve">Srednja poljoprivredna i tehnička škola - Opuzen </v>
          </cell>
        </row>
        <row r="1222">
          <cell r="A1222">
            <v>2604</v>
          </cell>
          <cell r="B1222" t="str">
            <v>Srednja strukovna škola - Makarska</v>
          </cell>
        </row>
        <row r="1223">
          <cell r="A1223">
            <v>2354</v>
          </cell>
          <cell r="B1223" t="str">
            <v>Srednja strukovna škola - Samobor</v>
          </cell>
        </row>
        <row r="1224">
          <cell r="A1224">
            <v>2578</v>
          </cell>
          <cell r="B1224" t="str">
            <v>Srednja strukovna škola - Šibenik</v>
          </cell>
        </row>
        <row r="1225">
          <cell r="A1225">
            <v>2412</v>
          </cell>
          <cell r="B1225" t="str">
            <v>Srednja strukovna škola - Varaždin</v>
          </cell>
        </row>
        <row r="1226">
          <cell r="A1226">
            <v>2358</v>
          </cell>
          <cell r="B1226" t="str">
            <v>Srednja strukovna škola - Velika Gorica</v>
          </cell>
        </row>
        <row r="1227">
          <cell r="A1227">
            <v>2585</v>
          </cell>
          <cell r="B1227" t="str">
            <v>Srednja strukovna škola - Vinkovci</v>
          </cell>
        </row>
        <row r="1228">
          <cell r="A1228">
            <v>2543</v>
          </cell>
          <cell r="B1228" t="str">
            <v>Srednja strukovna škola Antuna Horvata - Đakovo</v>
          </cell>
        </row>
        <row r="1229">
          <cell r="A1229">
            <v>2606</v>
          </cell>
          <cell r="B1229" t="str">
            <v>Srednja strukovna škola bana Josipa Jelačića</v>
          </cell>
        </row>
        <row r="1230">
          <cell r="A1230">
            <v>2611</v>
          </cell>
          <cell r="B1230" t="str">
            <v>Srednja strukovna škola Blaž Jurjev Trogiranin</v>
          </cell>
        </row>
        <row r="1231">
          <cell r="A1231">
            <v>3284</v>
          </cell>
          <cell r="B1231" t="str">
            <v>Srednja strukovna škola Kotva</v>
          </cell>
        </row>
        <row r="1232">
          <cell r="A1232">
            <v>2906</v>
          </cell>
          <cell r="B1232" t="str">
            <v xml:space="preserve">Srednja strukovna škola Kralja Zvonimira </v>
          </cell>
        </row>
        <row r="1233">
          <cell r="A1233">
            <v>4006</v>
          </cell>
          <cell r="B1233" t="str">
            <v>Srednja škola Delnice</v>
          </cell>
        </row>
        <row r="1234">
          <cell r="A1234">
            <v>4018</v>
          </cell>
          <cell r="B1234" t="str">
            <v>Srednja škola Isidora Kršnjavoga Našice</v>
          </cell>
        </row>
        <row r="1235">
          <cell r="A1235">
            <v>4004</v>
          </cell>
          <cell r="B1235" t="str">
            <v>Srednja škola Ludbreg</v>
          </cell>
        </row>
        <row r="1236">
          <cell r="A1236">
            <v>4005</v>
          </cell>
          <cell r="B1236" t="str">
            <v>Srednja škola Novi Marof</v>
          </cell>
        </row>
        <row r="1237">
          <cell r="A1237">
            <v>2667</v>
          </cell>
          <cell r="B1237" t="str">
            <v>Srednja škola s pravom javnosti Manero - Višnjan</v>
          </cell>
        </row>
        <row r="1238">
          <cell r="A1238">
            <v>2419</v>
          </cell>
          <cell r="B1238" t="str">
            <v>Srednja škola u Maruševcu s pravom javnosti</v>
          </cell>
        </row>
        <row r="1239">
          <cell r="A1239">
            <v>2455</v>
          </cell>
          <cell r="B1239" t="str">
            <v>Srednja škola za elektrotehniku i računalstvo - Rijeka</v>
          </cell>
        </row>
        <row r="1240">
          <cell r="A1240">
            <v>2453</v>
          </cell>
          <cell r="B1240" t="str">
            <v xml:space="preserve">Srednja talijanska škola - Rijeka </v>
          </cell>
        </row>
        <row r="1241">
          <cell r="A1241">
            <v>2627</v>
          </cell>
          <cell r="B1241" t="str">
            <v>Srednja tehnička prometna škola - Split</v>
          </cell>
        </row>
        <row r="1242">
          <cell r="A1242">
            <v>2791</v>
          </cell>
          <cell r="B1242" t="str">
            <v>Srpska pravoslavna opća gimnazija Kantakuzina</v>
          </cell>
        </row>
        <row r="1243">
          <cell r="A1243">
            <v>2481</v>
          </cell>
          <cell r="B1243" t="str">
            <v>SŠ Ambroza Haračića</v>
          </cell>
        </row>
        <row r="1244">
          <cell r="A1244">
            <v>2476</v>
          </cell>
          <cell r="B1244" t="str">
            <v xml:space="preserve">SŠ Andrije Ljudevita Adamića </v>
          </cell>
        </row>
        <row r="1245">
          <cell r="A1245">
            <v>2612</v>
          </cell>
          <cell r="B1245" t="str">
            <v>SŠ Antun Matijašević - Karamaneo</v>
          </cell>
        </row>
        <row r="1246">
          <cell r="A1246">
            <v>2418</v>
          </cell>
          <cell r="B1246" t="str">
            <v>SŠ Arboretum Opeka</v>
          </cell>
        </row>
        <row r="1247">
          <cell r="A1247">
            <v>2441</v>
          </cell>
          <cell r="B1247" t="str">
            <v>SŠ August Šenoa - Garešnica</v>
          </cell>
        </row>
        <row r="1248">
          <cell r="A1248">
            <v>2362</v>
          </cell>
          <cell r="B1248" t="str">
            <v>SŠ Ban Josip Jelačić</v>
          </cell>
        </row>
        <row r="1249">
          <cell r="A1249">
            <v>2442</v>
          </cell>
          <cell r="B1249" t="str">
            <v>SŠ Bartola Kašića - Grubišno Polje</v>
          </cell>
        </row>
        <row r="1250">
          <cell r="A1250">
            <v>2519</v>
          </cell>
          <cell r="B1250" t="str">
            <v>SŠ Bartula Kašića - Pag</v>
          </cell>
        </row>
        <row r="1251">
          <cell r="A1251">
            <v>2369</v>
          </cell>
          <cell r="B1251" t="str">
            <v>SŠ Bedekovčina</v>
          </cell>
        </row>
        <row r="1252">
          <cell r="A1252">
            <v>2516</v>
          </cell>
          <cell r="B1252" t="str">
            <v>SŠ Biograd na Moru</v>
          </cell>
        </row>
        <row r="1253">
          <cell r="A1253">
            <v>2688</v>
          </cell>
          <cell r="B1253" t="str">
            <v>SŠ Blato</v>
          </cell>
        </row>
        <row r="1254">
          <cell r="A1254">
            <v>2644</v>
          </cell>
          <cell r="B1254" t="str">
            <v>SŠ Bol</v>
          </cell>
        </row>
        <row r="1255">
          <cell r="A1255">
            <v>2646</v>
          </cell>
          <cell r="B1255" t="str">
            <v>SŠ Brač</v>
          </cell>
        </row>
        <row r="1256">
          <cell r="A1256">
            <v>2614</v>
          </cell>
          <cell r="B1256" t="str">
            <v>SŠ Braća Radić</v>
          </cell>
        </row>
        <row r="1257">
          <cell r="A1257">
            <v>2650</v>
          </cell>
          <cell r="B1257" t="str">
            <v>SŠ Buzet</v>
          </cell>
        </row>
        <row r="1258">
          <cell r="A1258">
            <v>2750</v>
          </cell>
          <cell r="B1258" t="str">
            <v>SŠ Centar za odgoj i obrazovanje</v>
          </cell>
        </row>
        <row r="1259">
          <cell r="A1259">
            <v>3162</v>
          </cell>
          <cell r="B1259" t="str">
            <v>SŠ Čakovec</v>
          </cell>
        </row>
        <row r="1260">
          <cell r="A1260">
            <v>2437</v>
          </cell>
          <cell r="B1260" t="str">
            <v>SŠ Čazma</v>
          </cell>
        </row>
        <row r="1261">
          <cell r="A1261">
            <v>2568</v>
          </cell>
          <cell r="B1261" t="str">
            <v>SŠ Dalj</v>
          </cell>
        </row>
        <row r="1262">
          <cell r="A1262">
            <v>2445</v>
          </cell>
          <cell r="B1262" t="str">
            <v>SŠ Delnice</v>
          </cell>
        </row>
        <row r="1263">
          <cell r="A1263">
            <v>2639</v>
          </cell>
          <cell r="B1263" t="str">
            <v>SŠ Dental centar Marušić</v>
          </cell>
        </row>
        <row r="1264">
          <cell r="A1264">
            <v>2540</v>
          </cell>
          <cell r="B1264" t="str">
            <v>SŠ Donji Miholjac</v>
          </cell>
        </row>
        <row r="1265">
          <cell r="A1265">
            <v>2443</v>
          </cell>
          <cell r="B1265" t="str">
            <v>SŠ Dr. Antuna Barca - Crikvenica</v>
          </cell>
        </row>
        <row r="1266">
          <cell r="A1266">
            <v>2363</v>
          </cell>
          <cell r="B1266" t="str">
            <v>SŠ Dragutina Stražimira</v>
          </cell>
        </row>
        <row r="1267">
          <cell r="A1267">
            <v>2389</v>
          </cell>
          <cell r="B1267" t="str">
            <v>SŠ Duga Resa</v>
          </cell>
        </row>
        <row r="1268">
          <cell r="A1268">
            <v>2348</v>
          </cell>
          <cell r="B1268" t="str">
            <v>SŠ Dugo Selo</v>
          </cell>
        </row>
        <row r="1269">
          <cell r="A1269">
            <v>2603</v>
          </cell>
          <cell r="B1269" t="str">
            <v>SŠ Fra Andrije Kačića Miošića - Makarska</v>
          </cell>
        </row>
        <row r="1270">
          <cell r="A1270">
            <v>2687</v>
          </cell>
          <cell r="B1270" t="str">
            <v>SŠ Fra Andrije Kačića Miošića - Ploče</v>
          </cell>
        </row>
        <row r="1271">
          <cell r="A1271">
            <v>2373</v>
          </cell>
          <cell r="B1271" t="str">
            <v>SŠ Glina</v>
          </cell>
        </row>
        <row r="1272">
          <cell r="A1272">
            <v>2517</v>
          </cell>
          <cell r="B1272" t="str">
            <v>SŠ Gračac</v>
          </cell>
        </row>
        <row r="1273">
          <cell r="A1273">
            <v>2446</v>
          </cell>
          <cell r="B1273" t="str">
            <v>SŠ Hrvatski kralj Zvonimir</v>
          </cell>
        </row>
        <row r="1274">
          <cell r="A1274">
            <v>2598</v>
          </cell>
          <cell r="B1274" t="str">
            <v>SŠ Hvar</v>
          </cell>
        </row>
        <row r="1275">
          <cell r="A1275">
            <v>2597</v>
          </cell>
          <cell r="B1275" t="str">
            <v>SŠ Ilok</v>
          </cell>
        </row>
        <row r="1276">
          <cell r="A1276">
            <v>2544</v>
          </cell>
          <cell r="B1276" t="str">
            <v>SŠ Isidora Kršnjavoga - Našice</v>
          </cell>
        </row>
        <row r="1277">
          <cell r="A1277">
            <v>2426</v>
          </cell>
          <cell r="B1277" t="str">
            <v>SŠ Ivan Seljanec - Križevci</v>
          </cell>
        </row>
        <row r="1278">
          <cell r="A1278">
            <v>2349</v>
          </cell>
          <cell r="B1278" t="str">
            <v>SŠ Ivan Švear - Ivanić Grad</v>
          </cell>
        </row>
        <row r="1279">
          <cell r="A1279">
            <v>2610</v>
          </cell>
          <cell r="B1279" t="str">
            <v>SŠ Ivana Lucića - Trogir</v>
          </cell>
        </row>
        <row r="1280">
          <cell r="A1280">
            <v>2569</v>
          </cell>
          <cell r="B1280" t="str">
            <v>SŠ Ivana Maštrovića - Drniš</v>
          </cell>
        </row>
        <row r="1281">
          <cell r="A1281">
            <v>2374</v>
          </cell>
          <cell r="B1281" t="str">
            <v>SŠ Ivana Trnskoga</v>
          </cell>
        </row>
        <row r="1282">
          <cell r="A1282">
            <v>2405</v>
          </cell>
          <cell r="B1282" t="str">
            <v>SŠ Ivanec</v>
          </cell>
        </row>
        <row r="1283">
          <cell r="A1283">
            <v>2351</v>
          </cell>
          <cell r="B1283" t="str">
            <v>SŠ Jastrebarsko</v>
          </cell>
        </row>
        <row r="1284">
          <cell r="A1284">
            <v>3175</v>
          </cell>
          <cell r="B1284" t="str">
            <v>SŠ Jelkovec</v>
          </cell>
        </row>
        <row r="1285">
          <cell r="A1285">
            <v>2567</v>
          </cell>
          <cell r="B1285" t="str">
            <v>SŠ Josipa Kozarca - Đurđenovac</v>
          </cell>
        </row>
        <row r="1286">
          <cell r="A1286">
            <v>2605</v>
          </cell>
          <cell r="B1286" t="str">
            <v>SŠ Jure Kaštelan</v>
          </cell>
        </row>
        <row r="1287">
          <cell r="A1287">
            <v>2515</v>
          </cell>
          <cell r="B1287" t="str">
            <v>SŠ Kneza Branimira - Benkovac</v>
          </cell>
        </row>
        <row r="1288">
          <cell r="A1288">
            <v>2370</v>
          </cell>
          <cell r="B1288" t="str">
            <v>SŠ Konjščina</v>
          </cell>
        </row>
        <row r="1289">
          <cell r="A1289">
            <v>2424</v>
          </cell>
          <cell r="B1289" t="str">
            <v>SŠ Koprivnica</v>
          </cell>
        </row>
        <row r="1290">
          <cell r="A1290">
            <v>2364</v>
          </cell>
          <cell r="B1290" t="str">
            <v>SŠ Krapina</v>
          </cell>
        </row>
        <row r="1291">
          <cell r="A1291">
            <v>2905</v>
          </cell>
          <cell r="B1291" t="str">
            <v>SŠ Lovre Montija</v>
          </cell>
        </row>
        <row r="1292">
          <cell r="A1292">
            <v>2963</v>
          </cell>
          <cell r="B1292" t="str">
            <v>SŠ Marka Marulića - Slatina</v>
          </cell>
        </row>
        <row r="1293">
          <cell r="A1293">
            <v>2451</v>
          </cell>
          <cell r="B1293" t="str">
            <v>SŠ Markantuna de Dominisa - Rab</v>
          </cell>
        </row>
        <row r="1294">
          <cell r="A1294">
            <v>2654</v>
          </cell>
          <cell r="B1294" t="str">
            <v>SŠ Mate Balote</v>
          </cell>
        </row>
        <row r="1295">
          <cell r="A1295">
            <v>2651</v>
          </cell>
          <cell r="B1295" t="str">
            <v>SŠ Mate Blažine - Labin</v>
          </cell>
        </row>
        <row r="1296">
          <cell r="A1296">
            <v>2507</v>
          </cell>
          <cell r="B1296" t="str">
            <v>SŠ Matije Antuna Reljkovića - Slavonski Brod</v>
          </cell>
        </row>
        <row r="1297">
          <cell r="A1297">
            <v>2685</v>
          </cell>
          <cell r="B1297" t="str">
            <v>SŠ Metković</v>
          </cell>
        </row>
        <row r="1298">
          <cell r="A1298">
            <v>2378</v>
          </cell>
          <cell r="B1298" t="str">
            <v>SŠ Novska</v>
          </cell>
        </row>
        <row r="1299">
          <cell r="A1299">
            <v>2518</v>
          </cell>
          <cell r="B1299" t="str">
            <v>SŠ Obrovac</v>
          </cell>
        </row>
        <row r="1300">
          <cell r="A1300">
            <v>2371</v>
          </cell>
          <cell r="B1300" t="str">
            <v>SŠ Oroslavje</v>
          </cell>
        </row>
        <row r="1301">
          <cell r="A1301">
            <v>2484</v>
          </cell>
          <cell r="B1301" t="str">
            <v>SŠ Otočac</v>
          </cell>
        </row>
        <row r="1302">
          <cell r="A1302">
            <v>2495</v>
          </cell>
          <cell r="B1302" t="str">
            <v>SŠ Pakrac</v>
          </cell>
        </row>
        <row r="1303">
          <cell r="A1303">
            <v>2485</v>
          </cell>
          <cell r="B1303" t="str">
            <v xml:space="preserve">SŠ Pavla Rittera Vitezovića u Senju </v>
          </cell>
        </row>
        <row r="1304">
          <cell r="A1304">
            <v>2683</v>
          </cell>
          <cell r="B1304" t="str">
            <v>SŠ Petra Šegedina</v>
          </cell>
        </row>
        <row r="1305">
          <cell r="A1305">
            <v>2380</v>
          </cell>
          <cell r="B1305" t="str">
            <v>SŠ Petrinja</v>
          </cell>
        </row>
        <row r="1306">
          <cell r="A1306">
            <v>2494</v>
          </cell>
          <cell r="B1306" t="str">
            <v>SŠ Pitomača</v>
          </cell>
        </row>
        <row r="1307">
          <cell r="A1307">
            <v>2486</v>
          </cell>
          <cell r="B1307" t="str">
            <v>SŠ Plitvička Jezera</v>
          </cell>
        </row>
        <row r="1308">
          <cell r="A1308">
            <v>2368</v>
          </cell>
          <cell r="B1308" t="str">
            <v>SŠ Pregrada</v>
          </cell>
        </row>
        <row r="1309">
          <cell r="A1309">
            <v>2695</v>
          </cell>
          <cell r="B1309" t="str">
            <v>SŠ Prelog</v>
          </cell>
        </row>
        <row r="1310">
          <cell r="A1310">
            <v>2749</v>
          </cell>
          <cell r="B1310" t="str">
            <v>SŠ Sesvete</v>
          </cell>
        </row>
        <row r="1311">
          <cell r="A1311">
            <v>2404</v>
          </cell>
          <cell r="B1311" t="str">
            <v>SŠ Slunj</v>
          </cell>
        </row>
        <row r="1312">
          <cell r="A1312">
            <v>2487</v>
          </cell>
          <cell r="B1312" t="str">
            <v>SŠ Stjepan Ivšić</v>
          </cell>
        </row>
        <row r="1313">
          <cell r="A1313">
            <v>2613</v>
          </cell>
          <cell r="B1313" t="str">
            <v>SŠ Tin Ujević - Vrgorac</v>
          </cell>
        </row>
        <row r="1314">
          <cell r="A1314">
            <v>2375</v>
          </cell>
          <cell r="B1314" t="str">
            <v>SŠ Tina Ujevića - Kutina</v>
          </cell>
        </row>
        <row r="1315">
          <cell r="A1315">
            <v>2388</v>
          </cell>
          <cell r="B1315" t="str">
            <v>SŠ Topusko</v>
          </cell>
        </row>
        <row r="1316">
          <cell r="A1316">
            <v>2566</v>
          </cell>
          <cell r="B1316" t="str">
            <v>SŠ Valpovo</v>
          </cell>
        </row>
        <row r="1317">
          <cell r="A1317">
            <v>2684</v>
          </cell>
          <cell r="B1317" t="str">
            <v>SŠ Vela Luka</v>
          </cell>
        </row>
        <row r="1318">
          <cell r="A1318">
            <v>2383</v>
          </cell>
          <cell r="B1318" t="str">
            <v>SŠ Viktorovac</v>
          </cell>
        </row>
        <row r="1319">
          <cell r="A1319">
            <v>2647</v>
          </cell>
          <cell r="B1319" t="str">
            <v>SŠ Vladimir Gortan - Buje</v>
          </cell>
        </row>
        <row r="1320">
          <cell r="A1320">
            <v>2444</v>
          </cell>
          <cell r="B1320" t="str">
            <v>SŠ Vladimir Nazor</v>
          </cell>
        </row>
        <row r="1321">
          <cell r="A1321">
            <v>2361</v>
          </cell>
          <cell r="B1321" t="str">
            <v>SŠ Vrbovec</v>
          </cell>
        </row>
        <row r="1322">
          <cell r="A1322">
            <v>2365</v>
          </cell>
          <cell r="B1322" t="str">
            <v>SŠ Zabok</v>
          </cell>
        </row>
        <row r="1323">
          <cell r="A1323">
            <v>2372</v>
          </cell>
          <cell r="B1323" t="str">
            <v>SŠ Zlatar</v>
          </cell>
        </row>
        <row r="1324">
          <cell r="A1324">
            <v>2671</v>
          </cell>
          <cell r="B1324" t="str">
            <v>SŠ Zvane Črnje - Rovinj</v>
          </cell>
        </row>
        <row r="1325">
          <cell r="A1325">
            <v>2411</v>
          </cell>
          <cell r="B1325" t="str">
            <v>Strojarska i prometna škola - Varaždin</v>
          </cell>
        </row>
        <row r="1326">
          <cell r="A1326">
            <v>2452</v>
          </cell>
          <cell r="B1326" t="str">
            <v>Strojarska škola za industrijska i obrtnička zanimanja - Rijeka</v>
          </cell>
        </row>
        <row r="1327">
          <cell r="A1327">
            <v>2546</v>
          </cell>
          <cell r="B1327" t="str">
            <v>Strojarska tehnička škola - Osijek</v>
          </cell>
        </row>
        <row r="1328">
          <cell r="A1328">
            <v>2737</v>
          </cell>
          <cell r="B1328" t="str">
            <v>Strojarska tehnička škola Fausta Vrančića</v>
          </cell>
        </row>
        <row r="1329">
          <cell r="A1329">
            <v>2738</v>
          </cell>
          <cell r="B1329" t="str">
            <v>Strojarska tehnička škola Frana Bošnjakovića</v>
          </cell>
        </row>
        <row r="1330">
          <cell r="A1330">
            <v>2462</v>
          </cell>
          <cell r="B1330" t="str">
            <v>Strojarsko brodograđevna škola za industrijska i obrtnička zanimanja - Rijeka</v>
          </cell>
        </row>
        <row r="1331">
          <cell r="A1331">
            <v>2420</v>
          </cell>
          <cell r="B1331" t="str">
            <v>Strukovna škola - Đurđevac</v>
          </cell>
        </row>
        <row r="1332">
          <cell r="A1332">
            <v>2482</v>
          </cell>
          <cell r="B1332" t="str">
            <v>Strukovna škola - Gospić</v>
          </cell>
        </row>
        <row r="1333">
          <cell r="A1333">
            <v>2664</v>
          </cell>
          <cell r="B1333" t="str">
            <v>Strukovna škola - Pula</v>
          </cell>
        </row>
        <row r="1334">
          <cell r="A1334">
            <v>2492</v>
          </cell>
          <cell r="B1334" t="str">
            <v>Strukovna škola - Virovitica</v>
          </cell>
        </row>
        <row r="1335">
          <cell r="A1335">
            <v>2592</v>
          </cell>
          <cell r="B1335" t="str">
            <v>Strukovna škola - Vukovar</v>
          </cell>
        </row>
        <row r="1336">
          <cell r="A1336">
            <v>2672</v>
          </cell>
          <cell r="B1336" t="str">
            <v xml:space="preserve">Strukovna škola Eugena Kumičića - Rovinj </v>
          </cell>
        </row>
        <row r="1337">
          <cell r="A1337">
            <v>2528</v>
          </cell>
          <cell r="B1337" t="str">
            <v>Strukovna škola Vice Vlatkovića</v>
          </cell>
        </row>
        <row r="1338">
          <cell r="A1338">
            <v>2580</v>
          </cell>
          <cell r="B1338" t="str">
            <v>Šibenska privatna gimnazija s pravom javnosti</v>
          </cell>
        </row>
        <row r="1339">
          <cell r="A1339">
            <v>2342</v>
          </cell>
          <cell r="B1339" t="str">
            <v>Škola kreativnog razvoja dr.Časl</v>
          </cell>
        </row>
        <row r="1340">
          <cell r="A1340">
            <v>2633</v>
          </cell>
          <cell r="B1340" t="str">
            <v>Škola likovnih umjetnosti - Split</v>
          </cell>
        </row>
        <row r="1341">
          <cell r="A1341">
            <v>2531</v>
          </cell>
          <cell r="B1341" t="str">
            <v>Škola primijenjene umjetnosti i dizajna - Zadar</v>
          </cell>
        </row>
        <row r="1342">
          <cell r="A1342">
            <v>2747</v>
          </cell>
          <cell r="B1342" t="str">
            <v>Škola primijenjene umjetnosti i dizajna - Zagreb</v>
          </cell>
        </row>
        <row r="1343">
          <cell r="A1343">
            <v>2558</v>
          </cell>
          <cell r="B1343" t="str">
            <v>Škola primijenjene umjetnosti i dizajna Osijek</v>
          </cell>
        </row>
        <row r="1344">
          <cell r="A1344">
            <v>2659</v>
          </cell>
          <cell r="B1344" t="str">
            <v>Škola primijenjenih umjetnosti i dizajna - Pula</v>
          </cell>
        </row>
        <row r="1345">
          <cell r="A1345">
            <v>2327</v>
          </cell>
          <cell r="B1345" t="str">
            <v>Škola suvremenog plesa Ane Maletić - Zagreb</v>
          </cell>
        </row>
        <row r="1346">
          <cell r="A1346">
            <v>2731</v>
          </cell>
          <cell r="B1346" t="str">
            <v>Škola za cestovni promet - Zagreb</v>
          </cell>
        </row>
        <row r="1347">
          <cell r="A1347">
            <v>2631</v>
          </cell>
          <cell r="B1347" t="str">
            <v>Škola za dizajn, grafiku i održivu gradnju - Split</v>
          </cell>
        </row>
        <row r="1348">
          <cell r="A1348">
            <v>2735</v>
          </cell>
          <cell r="B1348" t="str">
            <v>Škola za grafiku, dizajn i medijsku produkciju</v>
          </cell>
        </row>
        <row r="1349">
          <cell r="A1349">
            <v>2326</v>
          </cell>
          <cell r="B1349" t="str">
            <v>Škola za klasični balet - Zagreb</v>
          </cell>
        </row>
        <row r="1350">
          <cell r="A1350">
            <v>2715</v>
          </cell>
          <cell r="B1350" t="str">
            <v>Škola za medicinske sestre Mlinarska</v>
          </cell>
        </row>
        <row r="1351">
          <cell r="A1351">
            <v>2716</v>
          </cell>
          <cell r="B1351" t="str">
            <v>Škola za medicinske sestre Vinogradska</v>
          </cell>
        </row>
        <row r="1352">
          <cell r="A1352">
            <v>2718</v>
          </cell>
          <cell r="B1352" t="str">
            <v>Škola za medicinske sestre Vrapče</v>
          </cell>
        </row>
        <row r="1353">
          <cell r="A1353">
            <v>2734</v>
          </cell>
          <cell r="B1353" t="str">
            <v>Škola za modu i dizajn</v>
          </cell>
        </row>
        <row r="1354">
          <cell r="A1354">
            <v>2744</v>
          </cell>
          <cell r="B1354" t="str">
            <v>Škola za montažu instalacija i metalnih konstrukcija</v>
          </cell>
        </row>
        <row r="1355">
          <cell r="A1355">
            <v>1980</v>
          </cell>
          <cell r="B1355" t="str">
            <v>Škola za odgoj i obrazovanje - Pula</v>
          </cell>
        </row>
        <row r="1356">
          <cell r="A1356">
            <v>2559</v>
          </cell>
          <cell r="B1356" t="str">
            <v>Škola za osposobljavanje i obrazovanje Vinko Bek</v>
          </cell>
        </row>
        <row r="1357">
          <cell r="A1357">
            <v>2717</v>
          </cell>
          <cell r="B1357" t="str">
            <v>Škola za primalje - Zagreb</v>
          </cell>
        </row>
        <row r="1358">
          <cell r="A1358">
            <v>2473</v>
          </cell>
          <cell r="B1358" t="str">
            <v>Škola za primijenjenu umjetnost u Rijeci</v>
          </cell>
        </row>
        <row r="1359">
          <cell r="A1359">
            <v>2656</v>
          </cell>
          <cell r="B1359" t="str">
            <v>Škola za turizam, ugostiteljstvo i trgovinu - Pula</v>
          </cell>
        </row>
        <row r="1360">
          <cell r="A1360">
            <v>2366</v>
          </cell>
          <cell r="B1360" t="str">
            <v>Škola za umjetnost, dizajn, grafiku i odjeću - Zabok</v>
          </cell>
        </row>
        <row r="1361">
          <cell r="A1361">
            <v>2748</v>
          </cell>
          <cell r="B1361" t="str">
            <v>Športska gimnazija - Zagreb</v>
          </cell>
        </row>
        <row r="1362">
          <cell r="A1362">
            <v>2393</v>
          </cell>
          <cell r="B1362" t="str">
            <v>Šumarska i drvodjeljska škola - Karlovac</v>
          </cell>
        </row>
        <row r="1363">
          <cell r="A1363">
            <v>4011</v>
          </cell>
          <cell r="B1363" t="str">
            <v>Talijanska osnovna škola - Bernardo Parentin Poreč</v>
          </cell>
        </row>
        <row r="1364">
          <cell r="A1364">
            <v>1925</v>
          </cell>
          <cell r="B1364" t="str">
            <v>Talijanska osnovna škola - Buje</v>
          </cell>
        </row>
        <row r="1365">
          <cell r="A1365">
            <v>2018</v>
          </cell>
          <cell r="B1365" t="str">
            <v>Talijanska osnovna škola - Novigrad</v>
          </cell>
        </row>
        <row r="1366">
          <cell r="A1366">
            <v>1960</v>
          </cell>
          <cell r="B1366" t="str">
            <v xml:space="preserve">Talijanska osnovna škola - Poreč </v>
          </cell>
        </row>
        <row r="1367">
          <cell r="A1367">
            <v>1983</v>
          </cell>
          <cell r="B1367" t="str">
            <v>Talijanska osnovna škola Bernardo Benussi - Rovinj</v>
          </cell>
        </row>
        <row r="1368">
          <cell r="A1368">
            <v>2030</v>
          </cell>
          <cell r="B1368" t="str">
            <v>Talijanska osnovna škola Galileo Galilei - Umag</v>
          </cell>
        </row>
        <row r="1369">
          <cell r="A1369">
            <v>2670</v>
          </cell>
          <cell r="B1369" t="str">
            <v xml:space="preserve">Talijanska srednja škola - Rovinj </v>
          </cell>
        </row>
        <row r="1370">
          <cell r="A1370">
            <v>2660</v>
          </cell>
          <cell r="B1370" t="str">
            <v>Talijanska srednja škola Dante Alighieri - Pula</v>
          </cell>
        </row>
        <row r="1371">
          <cell r="A1371">
            <v>2648</v>
          </cell>
          <cell r="B1371" t="str">
            <v>Talijanska srednja škola Leonardo da Vinci - Buje</v>
          </cell>
        </row>
        <row r="1372">
          <cell r="A1372">
            <v>2608</v>
          </cell>
          <cell r="B1372" t="str">
            <v>Tehnička i industrijska škola Ruđera Boškovića u Sinju</v>
          </cell>
        </row>
        <row r="1373">
          <cell r="A1373">
            <v>2433</v>
          </cell>
          <cell r="B1373" t="str">
            <v>Tehnička škola - Bjelovar</v>
          </cell>
        </row>
        <row r="1374">
          <cell r="A1374">
            <v>2692</v>
          </cell>
          <cell r="B1374" t="str">
            <v>Tehnička škola - Čakovec</v>
          </cell>
        </row>
        <row r="1375">
          <cell r="A1375">
            <v>2438</v>
          </cell>
          <cell r="B1375" t="str">
            <v>Tehnička škola - Daruvar</v>
          </cell>
        </row>
        <row r="1376">
          <cell r="A1376">
            <v>2395</v>
          </cell>
          <cell r="B1376" t="str">
            <v>Tehnička škola - Karlovac</v>
          </cell>
        </row>
        <row r="1377">
          <cell r="A1377">
            <v>2376</v>
          </cell>
          <cell r="B1377" t="str">
            <v>Tehnička škola - Kutina</v>
          </cell>
        </row>
        <row r="1378">
          <cell r="A1378">
            <v>2499</v>
          </cell>
          <cell r="B1378" t="str">
            <v>Tehnička škola - Požega</v>
          </cell>
        </row>
        <row r="1379">
          <cell r="A1379">
            <v>2663</v>
          </cell>
          <cell r="B1379" t="str">
            <v>Tehnička škola - Pula</v>
          </cell>
        </row>
        <row r="1380">
          <cell r="A1380">
            <v>2385</v>
          </cell>
          <cell r="B1380" t="str">
            <v>Tehnička škola - Sisak</v>
          </cell>
        </row>
        <row r="1381">
          <cell r="A1381">
            <v>2511</v>
          </cell>
          <cell r="B1381" t="str">
            <v>Tehnička škola - Slavonski Brod</v>
          </cell>
        </row>
        <row r="1382">
          <cell r="A1382">
            <v>2576</v>
          </cell>
          <cell r="B1382" t="str">
            <v>Tehnička škola - Šibenik</v>
          </cell>
        </row>
        <row r="1383">
          <cell r="A1383">
            <v>2490</v>
          </cell>
          <cell r="B1383" t="str">
            <v>Tehnička škola - Virovitica</v>
          </cell>
        </row>
        <row r="1384">
          <cell r="A1384">
            <v>2527</v>
          </cell>
          <cell r="B1384" t="str">
            <v>Tehnička škola - Zadar</v>
          </cell>
        </row>
        <row r="1385">
          <cell r="A1385">
            <v>2740</v>
          </cell>
          <cell r="B1385" t="str">
            <v>Tehnička škola - Zagreb</v>
          </cell>
        </row>
        <row r="1386">
          <cell r="A1386">
            <v>2596</v>
          </cell>
          <cell r="B1386" t="str">
            <v>Tehnička škola - Županja</v>
          </cell>
        </row>
        <row r="1387">
          <cell r="A1387">
            <v>2553</v>
          </cell>
          <cell r="B1387" t="str">
            <v>Tehnička škola i prirodoslovna gimnazija Ruđera Boškovića - Osijek</v>
          </cell>
        </row>
        <row r="1388">
          <cell r="A1388">
            <v>2591</v>
          </cell>
          <cell r="B1388" t="str">
            <v>Tehnička škola Nikole Tesle - Vukovar</v>
          </cell>
        </row>
        <row r="1389">
          <cell r="A1389">
            <v>2581</v>
          </cell>
          <cell r="B1389" t="str">
            <v>Tehnička škola Ruđera Boškovića - Vinkovci</v>
          </cell>
        </row>
        <row r="1390">
          <cell r="A1390">
            <v>2764</v>
          </cell>
          <cell r="B1390" t="str">
            <v>Tehnička škola Ruđera Boškovića - Zagreb</v>
          </cell>
        </row>
        <row r="1391">
          <cell r="A1391">
            <v>2601</v>
          </cell>
          <cell r="B1391" t="str">
            <v>Tehnička škola u Imotskom</v>
          </cell>
        </row>
        <row r="1392">
          <cell r="A1392">
            <v>2463</v>
          </cell>
          <cell r="B1392" t="str">
            <v>Tehnička škola Rijeka</v>
          </cell>
        </row>
        <row r="1393">
          <cell r="A1393">
            <v>2628</v>
          </cell>
          <cell r="B1393" t="str">
            <v>Tehnička škola za strojarstvo i mehatroniku - Split</v>
          </cell>
        </row>
        <row r="1394">
          <cell r="A1394">
            <v>2727</v>
          </cell>
          <cell r="B1394" t="str">
            <v>Treća ekonomska škola - Zagreb</v>
          </cell>
        </row>
        <row r="1395">
          <cell r="A1395">
            <v>2557</v>
          </cell>
          <cell r="B1395" t="str">
            <v>Trgovačka i komercijalna škola davor Milas - Osijek</v>
          </cell>
        </row>
        <row r="1396">
          <cell r="A1396">
            <v>2454</v>
          </cell>
          <cell r="B1396" t="str">
            <v>Trgovačka i tekstilna škola u Rijeci</v>
          </cell>
        </row>
        <row r="1397">
          <cell r="A1397">
            <v>2746</v>
          </cell>
          <cell r="B1397" t="str">
            <v>Trgovačka škola - Zagreb</v>
          </cell>
        </row>
        <row r="1398">
          <cell r="A1398">
            <v>2396</v>
          </cell>
          <cell r="B1398" t="str">
            <v>Trgovačko - ugostiteljska škola - Karlovac</v>
          </cell>
        </row>
        <row r="1399">
          <cell r="A1399">
            <v>2680</v>
          </cell>
          <cell r="B1399" t="str">
            <v>Turistička i ugostiteljska škola - Dubrovnik</v>
          </cell>
        </row>
        <row r="1400">
          <cell r="A1400">
            <v>2635</v>
          </cell>
          <cell r="B1400" t="str">
            <v>Turističko - ugostiteljska škola - Split</v>
          </cell>
        </row>
        <row r="1401">
          <cell r="A1401">
            <v>2655</v>
          </cell>
          <cell r="B1401" t="str">
            <v xml:space="preserve">Turističko - ugostiteljska škola Antona Štifanića - Poreč </v>
          </cell>
        </row>
        <row r="1402">
          <cell r="A1402">
            <v>2435</v>
          </cell>
          <cell r="B1402" t="str">
            <v>Turističko-ugostiteljska i prehrambena škola - Bjelovar</v>
          </cell>
        </row>
        <row r="1403">
          <cell r="A1403">
            <v>2574</v>
          </cell>
          <cell r="B1403" t="str">
            <v>Turističko-ugostiteljska škola - Šibenik</v>
          </cell>
        </row>
        <row r="1404">
          <cell r="A1404">
            <v>4001</v>
          </cell>
          <cell r="B1404" t="str">
            <v>Učenički dom</v>
          </cell>
        </row>
        <row r="1405">
          <cell r="A1405">
            <v>4046</v>
          </cell>
          <cell r="B1405" t="str">
            <v>Učenički dom Hrvatski učiteljski konvikt</v>
          </cell>
        </row>
        <row r="1406">
          <cell r="A1406">
            <v>4048</v>
          </cell>
          <cell r="B1406" t="str">
            <v>Učenički dom Lovran</v>
          </cell>
        </row>
        <row r="1407">
          <cell r="A1407">
            <v>4049</v>
          </cell>
          <cell r="B1407" t="str">
            <v>Učenički dom Marije Jambrišak</v>
          </cell>
        </row>
        <row r="1408">
          <cell r="A1408">
            <v>4054</v>
          </cell>
          <cell r="B1408" t="str">
            <v>Učenički dom Varaždin</v>
          </cell>
        </row>
        <row r="1409">
          <cell r="A1409">
            <v>2845</v>
          </cell>
          <cell r="B1409" t="str">
            <v>Učilište za popularnu i jazz glazbu</v>
          </cell>
        </row>
        <row r="1410">
          <cell r="A1410">
            <v>2447</v>
          </cell>
          <cell r="B1410" t="str">
            <v>Ugostiteljska škola - Opatija</v>
          </cell>
        </row>
        <row r="1411">
          <cell r="A1411">
            <v>2555</v>
          </cell>
          <cell r="B1411" t="str">
            <v>Ugostiteljsko - turistička škola - Osijek</v>
          </cell>
        </row>
        <row r="1412">
          <cell r="A1412">
            <v>2729</v>
          </cell>
          <cell r="B1412" t="str">
            <v>Ugostiteljsko-turističko učilište - Zagreb</v>
          </cell>
        </row>
        <row r="1413">
          <cell r="A1413">
            <v>2914</v>
          </cell>
          <cell r="B1413" t="str">
            <v>Umjetnička gimnazija Ars Animae s pravom javnosti - Split</v>
          </cell>
        </row>
        <row r="1414">
          <cell r="A1414">
            <v>60</v>
          </cell>
          <cell r="B1414" t="str">
            <v>Umjetnička škola Franje Lučića</v>
          </cell>
        </row>
        <row r="1415">
          <cell r="A1415">
            <v>2059</v>
          </cell>
          <cell r="B1415" t="str">
            <v>Umjetnička škola Luke Sorkočevića - Dubrovnik</v>
          </cell>
        </row>
        <row r="1416">
          <cell r="A1416">
            <v>1941</v>
          </cell>
          <cell r="B1416" t="str">
            <v>Umjetnička škola Matka Brajše Rašana</v>
          </cell>
        </row>
        <row r="1417">
          <cell r="A1417">
            <v>2139</v>
          </cell>
          <cell r="B1417" t="str">
            <v>Umjetnička škola Miroslav Magdalenić - Čakovec</v>
          </cell>
        </row>
        <row r="1418">
          <cell r="A1418">
            <v>1959</v>
          </cell>
          <cell r="B1418" t="str">
            <v>Umjetnička škola Poreč</v>
          </cell>
        </row>
        <row r="1419">
          <cell r="A1419">
            <v>2745</v>
          </cell>
          <cell r="B1419" t="str">
            <v>Upravna škola Zagreb</v>
          </cell>
        </row>
        <row r="1420">
          <cell r="A1420">
            <v>2700</v>
          </cell>
          <cell r="B1420" t="str">
            <v>V. gimnazija - Zagreb</v>
          </cell>
        </row>
        <row r="1421">
          <cell r="A1421">
            <v>2623</v>
          </cell>
          <cell r="B1421" t="str">
            <v>V. gimnazija Vladimir Nazor - Split</v>
          </cell>
        </row>
        <row r="1422">
          <cell r="A1422">
            <v>630</v>
          </cell>
          <cell r="B1422" t="str">
            <v>V. osnovna škola - Bjelovar</v>
          </cell>
        </row>
        <row r="1423">
          <cell r="A1423">
            <v>465</v>
          </cell>
          <cell r="B1423" t="str">
            <v>V. osnovna škola - Varaždin</v>
          </cell>
        </row>
        <row r="1424">
          <cell r="A1424">
            <v>2719</v>
          </cell>
          <cell r="B1424" t="str">
            <v>Veterinarska škola - Zagreb</v>
          </cell>
        </row>
        <row r="1425">
          <cell r="A1425">
            <v>466</v>
          </cell>
          <cell r="B1425" t="str">
            <v>VI. osnovna škola - Varaždin</v>
          </cell>
        </row>
        <row r="1426">
          <cell r="A1426">
            <v>2702</v>
          </cell>
          <cell r="B1426" t="str">
            <v>VII. gimnazija - Zagreb</v>
          </cell>
        </row>
        <row r="1427">
          <cell r="A1427">
            <v>468</v>
          </cell>
          <cell r="B1427" t="str">
            <v>VII. osnovna škola - Varaždin</v>
          </cell>
        </row>
        <row r="1428">
          <cell r="A1428">
            <v>2330</v>
          </cell>
          <cell r="B1428" t="str">
            <v>Waldorfska škola u Zagrebu</v>
          </cell>
        </row>
        <row r="1429">
          <cell r="A1429">
            <v>2705</v>
          </cell>
          <cell r="B1429" t="str">
            <v>X. gimnazija Ivan Supek - Zagreb</v>
          </cell>
        </row>
        <row r="1430">
          <cell r="A1430">
            <v>2706</v>
          </cell>
          <cell r="B1430" t="str">
            <v>XI. gimnazija - Zagreb</v>
          </cell>
        </row>
        <row r="1431">
          <cell r="A1431">
            <v>2707</v>
          </cell>
          <cell r="B1431" t="str">
            <v>XII. gimnazija - Zagreb</v>
          </cell>
        </row>
        <row r="1432">
          <cell r="A1432">
            <v>2708</v>
          </cell>
          <cell r="B1432" t="str">
            <v>XIII. gimnazija - Zagreb</v>
          </cell>
        </row>
        <row r="1433">
          <cell r="A1433">
            <v>2710</v>
          </cell>
          <cell r="B1433" t="str">
            <v>XV. gimnazija - Zagreb</v>
          </cell>
        </row>
        <row r="1434">
          <cell r="A1434">
            <v>2711</v>
          </cell>
          <cell r="B1434" t="str">
            <v>XVI. gimnazija - Zagreb</v>
          </cell>
        </row>
        <row r="1435">
          <cell r="A1435">
            <v>2713</v>
          </cell>
          <cell r="B1435" t="str">
            <v>XVIII. gimnazija - Zagreb</v>
          </cell>
        </row>
        <row r="1436">
          <cell r="A1436">
            <v>2536</v>
          </cell>
          <cell r="B1436" t="str">
            <v>Zadarska privatna gimnazija s pravom javnosti</v>
          </cell>
        </row>
        <row r="1437">
          <cell r="A1437">
            <v>4000</v>
          </cell>
          <cell r="B1437" t="str">
            <v>Zadruga</v>
          </cell>
        </row>
        <row r="1438">
          <cell r="A1438">
            <v>2775</v>
          </cell>
          <cell r="B1438" t="str">
            <v>Zagrebačka umjetnička gimnazija s pravom javnosti</v>
          </cell>
        </row>
        <row r="1439">
          <cell r="A1439">
            <v>2586</v>
          </cell>
          <cell r="B1439" t="str">
            <v>Zdravstvena i veterinarska škola Dr. Andrije Štampara - Vinkovci</v>
          </cell>
        </row>
        <row r="1440">
          <cell r="A1440">
            <v>2634</v>
          </cell>
          <cell r="B1440" t="str">
            <v>Zdravstvena škola - Split</v>
          </cell>
        </row>
        <row r="1441">
          <cell r="A1441">
            <v>2714</v>
          </cell>
          <cell r="B1441" t="str">
            <v>Zdravstveno učilište - Zagreb</v>
          </cell>
        </row>
        <row r="1442">
          <cell r="A1442">
            <v>2359</v>
          </cell>
          <cell r="B1442" t="str">
            <v>Zrakoplovna tehnička škola Rudolfa Perešina</v>
          </cell>
        </row>
        <row r="1443">
          <cell r="A1443">
            <v>2477</v>
          </cell>
          <cell r="B1443" t="str">
            <v>Željeznička tehnička škola - Moravice</v>
          </cell>
        </row>
        <row r="1444">
          <cell r="A1444">
            <v>2751</v>
          </cell>
          <cell r="B1444" t="str">
            <v>Ženska opća gimnazija Družbe sestara milosrdnica - s pravom javnosti</v>
          </cell>
        </row>
        <row r="1445">
          <cell r="A1445">
            <v>4043</v>
          </cell>
          <cell r="B1445" t="str">
            <v>Ženski đački dom Dubrovnik</v>
          </cell>
        </row>
        <row r="1446">
          <cell r="A1446">
            <v>4007</v>
          </cell>
          <cell r="B1446" t="str">
            <v>Ženski đački dom Split</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i strukovna škola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4071</v>
          </cell>
          <cell r="B938" t="str">
            <v>OŠ Ružičnjak</v>
          </cell>
        </row>
        <row r="939">
          <cell r="A939">
            <v>23</v>
          </cell>
          <cell r="B939" t="str">
            <v>OŠ Samobor</v>
          </cell>
        </row>
        <row r="940">
          <cell r="A940">
            <v>779</v>
          </cell>
          <cell r="B940" t="str">
            <v>OŠ San Nicolo - Rijeka</v>
          </cell>
        </row>
        <row r="941">
          <cell r="A941">
            <v>4041</v>
          </cell>
          <cell r="B941" t="str">
            <v>OŠ Satnica Đakovačka</v>
          </cell>
        </row>
        <row r="942">
          <cell r="A942">
            <v>2282</v>
          </cell>
          <cell r="B942" t="str">
            <v>OŠ Savski Gaj</v>
          </cell>
        </row>
        <row r="943">
          <cell r="A943">
            <v>287</v>
          </cell>
          <cell r="B943" t="str">
            <v>OŠ Sela</v>
          </cell>
        </row>
        <row r="944">
          <cell r="A944">
            <v>1795</v>
          </cell>
          <cell r="B944" t="str">
            <v>OŠ Selca</v>
          </cell>
        </row>
        <row r="945">
          <cell r="A945">
            <v>2175</v>
          </cell>
          <cell r="B945" t="str">
            <v>OŠ Selnica</v>
          </cell>
        </row>
        <row r="946">
          <cell r="A946">
            <v>2317</v>
          </cell>
          <cell r="B946" t="str">
            <v>OŠ Sesvete</v>
          </cell>
        </row>
        <row r="947">
          <cell r="A947">
            <v>2904</v>
          </cell>
          <cell r="B947" t="str">
            <v>OŠ Sesvetska Sela</v>
          </cell>
        </row>
        <row r="948">
          <cell r="A948">
            <v>2343</v>
          </cell>
          <cell r="B948" t="str">
            <v>OŠ Sesvetska Sopnica</v>
          </cell>
        </row>
        <row r="949">
          <cell r="A949">
            <v>2318</v>
          </cell>
          <cell r="B949" t="str">
            <v>OŠ Sesvetski Kraljevec</v>
          </cell>
        </row>
        <row r="950">
          <cell r="A950">
            <v>209</v>
          </cell>
          <cell r="B950" t="str">
            <v>OŠ Side Košutić Radoboj</v>
          </cell>
        </row>
        <row r="951">
          <cell r="A951">
            <v>589</v>
          </cell>
          <cell r="B951" t="str">
            <v>OŠ Sidonije Rubido Erdody</v>
          </cell>
        </row>
        <row r="952">
          <cell r="A952">
            <v>1150</v>
          </cell>
          <cell r="B952" t="str">
            <v>OŠ Sikirevci</v>
          </cell>
        </row>
        <row r="953">
          <cell r="A953">
            <v>1823</v>
          </cell>
          <cell r="B953" t="str">
            <v>OŠ Silvija Strahimira Kranjčevića - Lovreć</v>
          </cell>
        </row>
        <row r="954">
          <cell r="A954">
            <v>902</v>
          </cell>
          <cell r="B954" t="str">
            <v>OŠ Silvija Strahimira Kranjčevića - Senj</v>
          </cell>
        </row>
        <row r="955">
          <cell r="A955">
            <v>2236</v>
          </cell>
          <cell r="B955" t="str">
            <v>OŠ Silvija Strahimira Kranjčevića - Zagreb</v>
          </cell>
        </row>
        <row r="956">
          <cell r="A956">
            <v>1487</v>
          </cell>
          <cell r="B956" t="str">
            <v>OŠ Silvije Strahimira Kranjčevića - Levanjska Varoš</v>
          </cell>
        </row>
        <row r="957">
          <cell r="A957">
            <v>1605</v>
          </cell>
          <cell r="B957" t="str">
            <v>OŠ Siniše Glavaševića</v>
          </cell>
        </row>
        <row r="958">
          <cell r="A958">
            <v>701</v>
          </cell>
          <cell r="B958" t="str">
            <v>OŠ Sirač</v>
          </cell>
        </row>
        <row r="959">
          <cell r="A959">
            <v>434</v>
          </cell>
          <cell r="B959" t="str">
            <v>OŠ Skakavac</v>
          </cell>
        </row>
        <row r="960">
          <cell r="A960">
            <v>1756</v>
          </cell>
          <cell r="B960" t="str">
            <v>OŠ Skalice</v>
          </cell>
        </row>
        <row r="961">
          <cell r="A961">
            <v>865</v>
          </cell>
          <cell r="B961" t="str">
            <v>OŠ Skrad</v>
          </cell>
        </row>
        <row r="962">
          <cell r="A962">
            <v>1561</v>
          </cell>
          <cell r="B962" t="str">
            <v>OŠ Skradin</v>
          </cell>
        </row>
        <row r="963">
          <cell r="A963">
            <v>1657</v>
          </cell>
          <cell r="B963" t="str">
            <v>OŠ Slakovci</v>
          </cell>
        </row>
        <row r="964">
          <cell r="A964">
            <v>2123</v>
          </cell>
          <cell r="B964" t="str">
            <v>OŠ Slano</v>
          </cell>
        </row>
        <row r="965">
          <cell r="A965">
            <v>1783</v>
          </cell>
          <cell r="B965" t="str">
            <v>OŠ Slatine</v>
          </cell>
        </row>
        <row r="966">
          <cell r="A966">
            <v>383</v>
          </cell>
          <cell r="B966" t="str">
            <v>OŠ Slava Raškaj</v>
          </cell>
        </row>
        <row r="967">
          <cell r="A967">
            <v>719</v>
          </cell>
          <cell r="B967" t="str">
            <v>OŠ Slavka Kolara - Hercegovac</v>
          </cell>
        </row>
        <row r="968">
          <cell r="A968">
            <v>54</v>
          </cell>
          <cell r="B968" t="str">
            <v>OŠ Slavka Kolara - Kravarsko</v>
          </cell>
        </row>
        <row r="969">
          <cell r="A969">
            <v>393</v>
          </cell>
          <cell r="B969" t="str">
            <v>OŠ Slunj</v>
          </cell>
        </row>
        <row r="970">
          <cell r="A970">
            <v>1237</v>
          </cell>
          <cell r="B970" t="str">
            <v>OŠ Smiljevac</v>
          </cell>
        </row>
        <row r="971">
          <cell r="A971">
            <v>2121</v>
          </cell>
          <cell r="B971" t="str">
            <v>OŠ Smokvica</v>
          </cell>
        </row>
        <row r="972">
          <cell r="A972">
            <v>579</v>
          </cell>
          <cell r="B972" t="str">
            <v>OŠ Sokolovac</v>
          </cell>
        </row>
        <row r="973">
          <cell r="A973">
            <v>1758</v>
          </cell>
          <cell r="B973" t="str">
            <v>OŠ Spinut</v>
          </cell>
        </row>
        <row r="974">
          <cell r="A974">
            <v>1767</v>
          </cell>
          <cell r="B974" t="str">
            <v>OŠ Split 3</v>
          </cell>
        </row>
        <row r="975">
          <cell r="A975">
            <v>488</v>
          </cell>
          <cell r="B975" t="str">
            <v>OŠ Sračinec</v>
          </cell>
        </row>
        <row r="976">
          <cell r="A976">
            <v>796</v>
          </cell>
          <cell r="B976" t="str">
            <v>OŠ Srdoči</v>
          </cell>
        </row>
        <row r="977">
          <cell r="A977">
            <v>4072</v>
          </cell>
          <cell r="B977" t="str">
            <v>OŠ Središće</v>
          </cell>
        </row>
        <row r="978">
          <cell r="A978">
            <v>1777</v>
          </cell>
          <cell r="B978" t="str">
            <v>OŠ Srinjine</v>
          </cell>
        </row>
        <row r="979">
          <cell r="A979">
            <v>1224</v>
          </cell>
          <cell r="B979" t="str">
            <v>OŠ Stanovi</v>
          </cell>
        </row>
        <row r="980">
          <cell r="A980">
            <v>1654</v>
          </cell>
          <cell r="B980" t="str">
            <v>OŠ Stari Jankovci</v>
          </cell>
        </row>
        <row r="981">
          <cell r="A981">
            <v>1274</v>
          </cell>
          <cell r="B981" t="str">
            <v>OŠ Starigrad</v>
          </cell>
        </row>
        <row r="982">
          <cell r="A982">
            <v>2246</v>
          </cell>
          <cell r="B982" t="str">
            <v>OŠ Stenjevec</v>
          </cell>
        </row>
        <row r="983">
          <cell r="A983">
            <v>98</v>
          </cell>
          <cell r="B983" t="str">
            <v>OŠ Stjepan Radić - Božjakovina</v>
          </cell>
        </row>
        <row r="984">
          <cell r="A984">
            <v>1678</v>
          </cell>
          <cell r="B984" t="str">
            <v>OŠ Stjepan Radić - Imotski</v>
          </cell>
        </row>
        <row r="985">
          <cell r="A985">
            <v>1164</v>
          </cell>
          <cell r="B985" t="str">
            <v>OŠ Stjepan Radić - Oprisavci</v>
          </cell>
        </row>
        <row r="986">
          <cell r="A986">
            <v>1713</v>
          </cell>
          <cell r="B986" t="str">
            <v>OŠ Stjepan Radić - Tijarica</v>
          </cell>
        </row>
        <row r="987">
          <cell r="A987">
            <v>1648</v>
          </cell>
          <cell r="B987" t="str">
            <v>OŠ Stjepana Antolovića</v>
          </cell>
        </row>
        <row r="988">
          <cell r="A988">
            <v>3</v>
          </cell>
          <cell r="B988" t="str">
            <v>OŠ Stjepana Basaričeka</v>
          </cell>
        </row>
        <row r="989">
          <cell r="A989">
            <v>2300</v>
          </cell>
          <cell r="B989" t="str">
            <v>OŠ Stjepana Bencekovića</v>
          </cell>
        </row>
        <row r="990">
          <cell r="A990">
            <v>1658</v>
          </cell>
          <cell r="B990" t="str">
            <v>OŠ Stjepana Cvrkovića</v>
          </cell>
        </row>
        <row r="991">
          <cell r="A991">
            <v>1689</v>
          </cell>
          <cell r="B991" t="str">
            <v>OŠ Stjepana Ivičevića</v>
          </cell>
        </row>
        <row r="992">
          <cell r="A992">
            <v>252</v>
          </cell>
          <cell r="B992" t="str">
            <v>OŠ Stjepana Kefelje</v>
          </cell>
        </row>
        <row r="993">
          <cell r="A993">
            <v>1254</v>
          </cell>
          <cell r="B993" t="str">
            <v>OŠ Stjepana Radića - Bibinje</v>
          </cell>
        </row>
        <row r="994">
          <cell r="A994">
            <v>162</v>
          </cell>
          <cell r="B994" t="str">
            <v>OŠ Stjepana Radića - Brestovec Orehovički</v>
          </cell>
        </row>
        <row r="995">
          <cell r="A995">
            <v>1041</v>
          </cell>
          <cell r="B995" t="str">
            <v>OŠ Stjepana Radića - Čaglin</v>
          </cell>
        </row>
        <row r="996">
          <cell r="A996">
            <v>2071</v>
          </cell>
          <cell r="B996" t="str">
            <v>OŠ Stjepana Radića - Metković</v>
          </cell>
        </row>
        <row r="997">
          <cell r="A997">
            <v>1780</v>
          </cell>
          <cell r="B997" t="str">
            <v>OŠ Stobreč</v>
          </cell>
        </row>
        <row r="998">
          <cell r="A998">
            <v>1965</v>
          </cell>
          <cell r="B998" t="str">
            <v>OŠ Stoja</v>
          </cell>
        </row>
        <row r="999">
          <cell r="A999">
            <v>2097</v>
          </cell>
          <cell r="B999" t="str">
            <v>OŠ Ston</v>
          </cell>
        </row>
        <row r="1000">
          <cell r="A1000">
            <v>2186</v>
          </cell>
          <cell r="B1000" t="str">
            <v>OŠ Strahoninec</v>
          </cell>
        </row>
        <row r="1001">
          <cell r="A1001">
            <v>1789</v>
          </cell>
          <cell r="B1001" t="str">
            <v>OŠ Strožanac</v>
          </cell>
        </row>
        <row r="1002">
          <cell r="A1002">
            <v>3057</v>
          </cell>
          <cell r="B1002" t="str">
            <v>OŠ Stubičke Toplice</v>
          </cell>
        </row>
        <row r="1003">
          <cell r="A1003">
            <v>1826</v>
          </cell>
          <cell r="B1003" t="str">
            <v>OŠ Studenci</v>
          </cell>
        </row>
        <row r="1004">
          <cell r="A1004">
            <v>1769</v>
          </cell>
          <cell r="B1004" t="str">
            <v>OŠ Sućidar</v>
          </cell>
        </row>
        <row r="1005">
          <cell r="A1005">
            <v>998</v>
          </cell>
          <cell r="B1005" t="str">
            <v>OŠ Suhopolje</v>
          </cell>
        </row>
        <row r="1006">
          <cell r="A1006">
            <v>1255</v>
          </cell>
          <cell r="B1006" t="str">
            <v>OŠ Sukošan</v>
          </cell>
        </row>
        <row r="1007">
          <cell r="A1007">
            <v>329</v>
          </cell>
          <cell r="B1007" t="str">
            <v>OŠ Sunja</v>
          </cell>
        </row>
        <row r="1008">
          <cell r="A1008">
            <v>1876</v>
          </cell>
          <cell r="B1008" t="str">
            <v>OŠ Supetar</v>
          </cell>
        </row>
        <row r="1009">
          <cell r="A1009">
            <v>1304</v>
          </cell>
          <cell r="B1009" t="str">
            <v>OŠ Sv. Filip i Jakov</v>
          </cell>
        </row>
        <row r="1010">
          <cell r="A1010">
            <v>2298</v>
          </cell>
          <cell r="B1010" t="str">
            <v>OŠ Sveta Klara</v>
          </cell>
        </row>
        <row r="1011">
          <cell r="A1011">
            <v>2187</v>
          </cell>
          <cell r="B1011" t="str">
            <v>OŠ Sveta Marija</v>
          </cell>
        </row>
        <row r="1012">
          <cell r="A1012">
            <v>105</v>
          </cell>
          <cell r="B1012" t="str">
            <v>OŠ Sveta Nedelja</v>
          </cell>
        </row>
        <row r="1013">
          <cell r="A1013">
            <v>1362</v>
          </cell>
          <cell r="B1013" t="str">
            <v>OŠ Svete Ane u Osijeku</v>
          </cell>
        </row>
        <row r="1014">
          <cell r="A1014">
            <v>504</v>
          </cell>
          <cell r="B1014" t="str">
            <v>OŠ Sveti Đurđ</v>
          </cell>
        </row>
        <row r="1015">
          <cell r="A1015">
            <v>212</v>
          </cell>
          <cell r="B1015" t="str">
            <v>OŠ Sveti Križ Začretje</v>
          </cell>
        </row>
        <row r="1016">
          <cell r="A1016">
            <v>2174</v>
          </cell>
          <cell r="B1016" t="str">
            <v>OŠ Sveti Martin na Muri</v>
          </cell>
        </row>
        <row r="1017">
          <cell r="A1017">
            <v>829</v>
          </cell>
          <cell r="B1017" t="str">
            <v>OŠ Sveti Matej</v>
          </cell>
        </row>
        <row r="1018">
          <cell r="A1018">
            <v>584</v>
          </cell>
          <cell r="B1018" t="str">
            <v>OŠ Sveti Petar Orehovec</v>
          </cell>
        </row>
        <row r="1019">
          <cell r="A1019">
            <v>2021</v>
          </cell>
          <cell r="B1019" t="str">
            <v xml:space="preserve">OŠ Svetvinčenat </v>
          </cell>
        </row>
        <row r="1020">
          <cell r="A1020">
            <v>508</v>
          </cell>
          <cell r="B1020" t="str">
            <v>OŠ Svibovec</v>
          </cell>
        </row>
        <row r="1021">
          <cell r="A1021">
            <v>61</v>
          </cell>
          <cell r="B1021" t="str">
            <v>OŠ Ščitarjevo</v>
          </cell>
        </row>
        <row r="1022">
          <cell r="A1022">
            <v>1322</v>
          </cell>
          <cell r="B1022" t="str">
            <v>OŠ Šećerana</v>
          </cell>
        </row>
        <row r="1023">
          <cell r="A1023">
            <v>484</v>
          </cell>
          <cell r="B1023" t="str">
            <v>OŠ Šemovec</v>
          </cell>
        </row>
        <row r="1024">
          <cell r="A1024">
            <v>2195</v>
          </cell>
          <cell r="B1024" t="str">
            <v>OŠ Šestine</v>
          </cell>
        </row>
        <row r="1025">
          <cell r="A1025">
            <v>1961</v>
          </cell>
          <cell r="B1025" t="str">
            <v>OŠ Šijana - Pula</v>
          </cell>
        </row>
        <row r="1026">
          <cell r="A1026">
            <v>1236</v>
          </cell>
          <cell r="B1026" t="str">
            <v>OŠ Šime Budinića - Zadar</v>
          </cell>
        </row>
        <row r="1027">
          <cell r="A1027">
            <v>1233</v>
          </cell>
          <cell r="B1027" t="str">
            <v>OŠ Šimuna Kožičića Benje</v>
          </cell>
        </row>
        <row r="1028">
          <cell r="A1028">
            <v>790</v>
          </cell>
          <cell r="B1028" t="str">
            <v>OŠ Škurinje - Rijeka</v>
          </cell>
        </row>
        <row r="1029">
          <cell r="A1029">
            <v>2908</v>
          </cell>
          <cell r="B1029" t="str">
            <v>OŠ Špansko Oranice</v>
          </cell>
        </row>
        <row r="1030">
          <cell r="A1030">
            <v>711</v>
          </cell>
          <cell r="B1030" t="str">
            <v>OŠ Štefanje</v>
          </cell>
        </row>
        <row r="1031">
          <cell r="A1031">
            <v>2177</v>
          </cell>
          <cell r="B1031" t="str">
            <v>OŠ Štrigova</v>
          </cell>
        </row>
        <row r="1032">
          <cell r="A1032">
            <v>352</v>
          </cell>
          <cell r="B1032" t="str">
            <v>OŠ Švarča</v>
          </cell>
        </row>
        <row r="1033">
          <cell r="A1033">
            <v>1958</v>
          </cell>
          <cell r="B1033" t="str">
            <v xml:space="preserve">OŠ Tar - Vabriga </v>
          </cell>
        </row>
        <row r="1034">
          <cell r="A1034">
            <v>1376</v>
          </cell>
          <cell r="B1034" t="str">
            <v>OŠ Tenja</v>
          </cell>
        </row>
        <row r="1035">
          <cell r="A1035">
            <v>1811</v>
          </cell>
          <cell r="B1035" t="str">
            <v>OŠ Tin Ujević - Krivodol</v>
          </cell>
        </row>
        <row r="1036">
          <cell r="A1036">
            <v>1375</v>
          </cell>
          <cell r="B1036" t="str">
            <v>OŠ Tin Ujević - Osijek</v>
          </cell>
        </row>
        <row r="1037">
          <cell r="A1037">
            <v>1546</v>
          </cell>
          <cell r="B1037" t="str">
            <v>OŠ Tina Ujevića - Šibenik</v>
          </cell>
        </row>
        <row r="1038">
          <cell r="A1038">
            <v>2276</v>
          </cell>
          <cell r="B1038" t="str">
            <v>OŠ Tina Ujevića - Zagreb</v>
          </cell>
        </row>
        <row r="1039">
          <cell r="A1039">
            <v>2252</v>
          </cell>
          <cell r="B1039" t="str">
            <v>OŠ Tituša Brezovačkog</v>
          </cell>
        </row>
        <row r="1040">
          <cell r="A1040">
            <v>2152</v>
          </cell>
          <cell r="B1040" t="str">
            <v>OŠ Tomaša Goričanca - Mala Subotica</v>
          </cell>
        </row>
        <row r="1041">
          <cell r="A1041">
            <v>1971</v>
          </cell>
          <cell r="B1041" t="str">
            <v>OŠ Tone Peruška - Pula</v>
          </cell>
        </row>
        <row r="1042">
          <cell r="A1042">
            <v>2888</v>
          </cell>
          <cell r="B1042" t="str">
            <v>OŠ Tordinci</v>
          </cell>
        </row>
        <row r="1043">
          <cell r="A1043">
            <v>1886</v>
          </cell>
          <cell r="B1043" t="str">
            <v>OŠ Trilj</v>
          </cell>
        </row>
        <row r="1044">
          <cell r="A1044">
            <v>483</v>
          </cell>
          <cell r="B1044" t="str">
            <v>OŠ Trnovec</v>
          </cell>
        </row>
        <row r="1045">
          <cell r="A1045">
            <v>728</v>
          </cell>
          <cell r="B1045" t="str">
            <v>OŠ Trnovitica</v>
          </cell>
        </row>
        <row r="1046">
          <cell r="A1046">
            <v>663</v>
          </cell>
          <cell r="B1046" t="str">
            <v>OŠ Trnovitički Popovac</v>
          </cell>
        </row>
        <row r="1047">
          <cell r="A1047">
            <v>2297</v>
          </cell>
          <cell r="B1047" t="str">
            <v>OŠ Trnsko</v>
          </cell>
        </row>
        <row r="1048">
          <cell r="A1048">
            <v>2281</v>
          </cell>
          <cell r="B1048" t="str">
            <v>OŠ Trnjanska</v>
          </cell>
        </row>
        <row r="1049">
          <cell r="A1049">
            <v>2128</v>
          </cell>
          <cell r="B1049" t="str">
            <v>OŠ Trpanj</v>
          </cell>
        </row>
        <row r="1050">
          <cell r="A1050">
            <v>1665</v>
          </cell>
          <cell r="B1050" t="str">
            <v>OŠ Trpinja</v>
          </cell>
        </row>
        <row r="1051">
          <cell r="A1051">
            <v>791</v>
          </cell>
          <cell r="B1051" t="str">
            <v>OŠ Trsat</v>
          </cell>
        </row>
        <row r="1052">
          <cell r="A1052">
            <v>1763</v>
          </cell>
          <cell r="B1052" t="str">
            <v>OŠ Trstenik</v>
          </cell>
        </row>
        <row r="1053">
          <cell r="A1053">
            <v>1690</v>
          </cell>
          <cell r="B1053" t="str">
            <v>OŠ Tučepi</v>
          </cell>
        </row>
        <row r="1054">
          <cell r="A1054">
            <v>358</v>
          </cell>
          <cell r="B1054" t="str">
            <v>OŠ Turanj</v>
          </cell>
        </row>
        <row r="1055">
          <cell r="A1055">
            <v>792</v>
          </cell>
          <cell r="B1055" t="str">
            <v>OŠ Turnić</v>
          </cell>
        </row>
        <row r="1056">
          <cell r="A1056">
            <v>516</v>
          </cell>
          <cell r="B1056" t="str">
            <v>OŠ Tužno</v>
          </cell>
        </row>
        <row r="1057">
          <cell r="A1057">
            <v>704</v>
          </cell>
          <cell r="B1057" t="str">
            <v>OŠ u Đulovcu</v>
          </cell>
        </row>
        <row r="1058">
          <cell r="A1058">
            <v>1288</v>
          </cell>
          <cell r="B1058" t="str">
            <v>OŠ Valentin Klarin - Preko</v>
          </cell>
        </row>
        <row r="1059">
          <cell r="A1059">
            <v>1928</v>
          </cell>
          <cell r="B1059" t="str">
            <v>OŠ Vazmoslav Gržalja</v>
          </cell>
        </row>
        <row r="1060">
          <cell r="A1060">
            <v>2302</v>
          </cell>
          <cell r="B1060" t="str">
            <v>OŠ Većeslava Holjevca</v>
          </cell>
        </row>
        <row r="1061">
          <cell r="A1061">
            <v>2120</v>
          </cell>
          <cell r="B1061" t="str">
            <v>OŠ Vela Luka</v>
          </cell>
        </row>
        <row r="1062">
          <cell r="A1062">
            <v>1978</v>
          </cell>
          <cell r="B1062" t="str">
            <v>OŠ Veli Vrh - Pula</v>
          </cell>
        </row>
        <row r="1063">
          <cell r="A1063">
            <v>52</v>
          </cell>
          <cell r="B1063" t="str">
            <v>OŠ Velika Mlaka</v>
          </cell>
        </row>
        <row r="1064">
          <cell r="A1064">
            <v>685</v>
          </cell>
          <cell r="B1064" t="str">
            <v>OŠ Velika Pisanica</v>
          </cell>
        </row>
        <row r="1065">
          <cell r="A1065">
            <v>505</v>
          </cell>
          <cell r="B1065" t="str">
            <v>OŠ Veliki Bukovec</v>
          </cell>
        </row>
        <row r="1066">
          <cell r="A1066">
            <v>217</v>
          </cell>
          <cell r="B1066" t="str">
            <v>OŠ Veliko Trgovišće</v>
          </cell>
        </row>
        <row r="1067">
          <cell r="A1067">
            <v>674</v>
          </cell>
          <cell r="B1067" t="str">
            <v>OŠ Veliko Trojstvo</v>
          </cell>
        </row>
        <row r="1068">
          <cell r="A1068">
            <v>1977</v>
          </cell>
          <cell r="B1068" t="str">
            <v>OŠ Veruda - Pula</v>
          </cell>
        </row>
        <row r="1069">
          <cell r="A1069">
            <v>793</v>
          </cell>
          <cell r="B1069" t="str">
            <v>OŠ Vežica</v>
          </cell>
        </row>
        <row r="1070">
          <cell r="A1070">
            <v>1549</v>
          </cell>
          <cell r="B1070" t="str">
            <v>OŠ Vidici</v>
          </cell>
        </row>
        <row r="1071">
          <cell r="A1071">
            <v>1973</v>
          </cell>
          <cell r="B1071" t="str">
            <v>OŠ Vidikovac</v>
          </cell>
        </row>
        <row r="1072">
          <cell r="A1072">
            <v>476</v>
          </cell>
          <cell r="B1072" t="str">
            <v>OŠ Vidovec</v>
          </cell>
        </row>
        <row r="1073">
          <cell r="A1073">
            <v>1369</v>
          </cell>
          <cell r="B1073" t="str">
            <v>OŠ Vijenac</v>
          </cell>
        </row>
        <row r="1074">
          <cell r="A1074">
            <v>1131</v>
          </cell>
          <cell r="B1074" t="str">
            <v>OŠ Viktor Car Emin - Donji Andrijevci</v>
          </cell>
        </row>
        <row r="1075">
          <cell r="A1075">
            <v>836</v>
          </cell>
          <cell r="B1075" t="str">
            <v>OŠ Viktora Cara Emina - Lovran</v>
          </cell>
        </row>
        <row r="1076">
          <cell r="A1076">
            <v>179</v>
          </cell>
          <cell r="B1076" t="str">
            <v>OŠ Viktora Kovačića</v>
          </cell>
        </row>
        <row r="1077">
          <cell r="A1077">
            <v>282</v>
          </cell>
          <cell r="B1077" t="str">
            <v>OŠ Viktorovac</v>
          </cell>
        </row>
        <row r="1078">
          <cell r="A1078">
            <v>1052</v>
          </cell>
          <cell r="B1078" t="str">
            <v>OŠ Vilima Korajca</v>
          </cell>
        </row>
        <row r="1079">
          <cell r="A1079">
            <v>485</v>
          </cell>
          <cell r="B1079" t="str">
            <v>OŠ Vinica</v>
          </cell>
        </row>
        <row r="1080">
          <cell r="A1080">
            <v>1720</v>
          </cell>
          <cell r="B1080" t="str">
            <v>OŠ Vis</v>
          </cell>
        </row>
        <row r="1081">
          <cell r="A1081">
            <v>1778</v>
          </cell>
          <cell r="B1081" t="str">
            <v>OŠ Visoka - Split</v>
          </cell>
        </row>
        <row r="1082">
          <cell r="A1082">
            <v>515</v>
          </cell>
          <cell r="B1082" t="str">
            <v>OŠ Visoko - Visoko</v>
          </cell>
        </row>
        <row r="1083">
          <cell r="A1083">
            <v>1381</v>
          </cell>
          <cell r="B1083" t="str">
            <v>OŠ Višnjevac</v>
          </cell>
        </row>
        <row r="1084">
          <cell r="A1084">
            <v>2014</v>
          </cell>
          <cell r="B1084" t="str">
            <v>OŠ Vitomir Širola - Pajo</v>
          </cell>
        </row>
        <row r="1085">
          <cell r="A1085">
            <v>1136</v>
          </cell>
          <cell r="B1085" t="str">
            <v>OŠ Vjekoslav Klaić</v>
          </cell>
        </row>
        <row r="1086">
          <cell r="A1086">
            <v>1566</v>
          </cell>
          <cell r="B1086" t="str">
            <v>OŠ Vjekoslava Kaleba</v>
          </cell>
        </row>
        <row r="1087">
          <cell r="A1087">
            <v>1748</v>
          </cell>
          <cell r="B1087" t="str">
            <v>OŠ Vjekoslava Paraća</v>
          </cell>
        </row>
        <row r="1088">
          <cell r="A1088">
            <v>2218</v>
          </cell>
          <cell r="B1088" t="str">
            <v>OŠ Vjenceslava Novaka</v>
          </cell>
        </row>
        <row r="1089">
          <cell r="A1089">
            <v>4056</v>
          </cell>
          <cell r="B1089" t="str">
            <v>OŠ Vladimir Deščak</v>
          </cell>
        </row>
        <row r="1090">
          <cell r="A1090">
            <v>780</v>
          </cell>
          <cell r="B1090" t="str">
            <v>OŠ Vladimir Gortan - Rijeka</v>
          </cell>
        </row>
        <row r="1091">
          <cell r="A1091">
            <v>1195</v>
          </cell>
          <cell r="B1091" t="str">
            <v>OŠ Vladimir Nazor - Adžamovci</v>
          </cell>
        </row>
        <row r="1092">
          <cell r="A1092">
            <v>164</v>
          </cell>
          <cell r="B1092" t="str">
            <v>OŠ Vladimir Nazor - Budinščina</v>
          </cell>
        </row>
        <row r="1093">
          <cell r="A1093">
            <v>1445</v>
          </cell>
          <cell r="B1093" t="str">
            <v>OŠ Vladimir Nazor - Čepin</v>
          </cell>
        </row>
        <row r="1094">
          <cell r="A1094">
            <v>340</v>
          </cell>
          <cell r="B1094" t="str">
            <v>OŠ Vladimir Nazor - Duga Resa</v>
          </cell>
        </row>
        <row r="1095">
          <cell r="A1095">
            <v>1339</v>
          </cell>
          <cell r="B1095" t="str">
            <v>OŠ Vladimir Nazor - Đakovo</v>
          </cell>
        </row>
        <row r="1096">
          <cell r="A1096">
            <v>1647</v>
          </cell>
          <cell r="B1096" t="str">
            <v>OŠ Vladimir Nazor - Komletinci</v>
          </cell>
        </row>
        <row r="1097">
          <cell r="A1097">
            <v>546</v>
          </cell>
          <cell r="B1097" t="str">
            <v>OŠ Vladimir Nazor - Križevci</v>
          </cell>
        </row>
        <row r="1098">
          <cell r="A1098">
            <v>1297</v>
          </cell>
          <cell r="B1098" t="str">
            <v>OŠ Vladimir Nazor - Neviđane</v>
          </cell>
        </row>
        <row r="1099">
          <cell r="A1099">
            <v>113</v>
          </cell>
          <cell r="B1099" t="str">
            <v>OŠ Vladimir Nazor - Pisarovina</v>
          </cell>
        </row>
        <row r="1100">
          <cell r="A1100">
            <v>2078</v>
          </cell>
          <cell r="B1100" t="str">
            <v>OŠ Vladimir Nazor - Ploče</v>
          </cell>
        </row>
        <row r="1101">
          <cell r="A1101">
            <v>1110</v>
          </cell>
          <cell r="B1101" t="str">
            <v>OŠ Vladimir Nazor - Slavonski Brod</v>
          </cell>
        </row>
        <row r="1102">
          <cell r="A1102">
            <v>481</v>
          </cell>
          <cell r="B1102" t="str">
            <v>OŠ Vladimir Nazor - Sveti Ilija</v>
          </cell>
        </row>
        <row r="1103">
          <cell r="A1103">
            <v>334</v>
          </cell>
          <cell r="B1103" t="str">
            <v>OŠ Vladimir Nazor - Topusko</v>
          </cell>
        </row>
        <row r="1104">
          <cell r="A1104">
            <v>1082</v>
          </cell>
          <cell r="B1104" t="str">
            <v>OŠ Vladimir Nazor - Trenkovo</v>
          </cell>
        </row>
        <row r="1105">
          <cell r="A1105">
            <v>961</v>
          </cell>
          <cell r="B1105" t="str">
            <v>OŠ Vladimir Nazor - Virovitica</v>
          </cell>
        </row>
        <row r="1106">
          <cell r="A1106">
            <v>1365</v>
          </cell>
          <cell r="B1106" t="str">
            <v>OŠ Vladimira Becića - Osijek</v>
          </cell>
        </row>
        <row r="1107">
          <cell r="A1107">
            <v>2043</v>
          </cell>
          <cell r="B1107" t="str">
            <v>OŠ Vladimira Gortana - Žminj</v>
          </cell>
        </row>
        <row r="1108">
          <cell r="A1108">
            <v>730</v>
          </cell>
          <cell r="B1108" t="str">
            <v>OŠ Vladimira Nazora - Crikvenica</v>
          </cell>
        </row>
        <row r="1109">
          <cell r="A1109">
            <v>638</v>
          </cell>
          <cell r="B1109" t="str">
            <v>OŠ Vladimira Nazora - Daruvar</v>
          </cell>
        </row>
        <row r="1110">
          <cell r="A1110">
            <v>1395</v>
          </cell>
          <cell r="B1110" t="str">
            <v>OŠ Vladimira Nazora - Feričanci</v>
          </cell>
        </row>
        <row r="1111">
          <cell r="A1111">
            <v>2006</v>
          </cell>
          <cell r="B1111" t="str">
            <v>OŠ Vladimira Nazora - Krnica</v>
          </cell>
        </row>
        <row r="1112">
          <cell r="A1112">
            <v>990</v>
          </cell>
          <cell r="B1112" t="str">
            <v>OŠ Vladimira Nazora - Nova Bukovica</v>
          </cell>
        </row>
        <row r="1113">
          <cell r="A1113">
            <v>1942</v>
          </cell>
          <cell r="B1113" t="str">
            <v>OŠ Vladimira Nazora - Pazin</v>
          </cell>
        </row>
        <row r="1114">
          <cell r="A1114">
            <v>1794</v>
          </cell>
          <cell r="B1114" t="str">
            <v>OŠ Vladimira Nazora - Postira</v>
          </cell>
        </row>
        <row r="1115">
          <cell r="A1115">
            <v>1998</v>
          </cell>
          <cell r="B1115" t="str">
            <v>OŠ Vladimira Nazora - Potpićan</v>
          </cell>
        </row>
        <row r="1116">
          <cell r="A1116">
            <v>2137</v>
          </cell>
          <cell r="B1116" t="str">
            <v>OŠ Vladimira Nazora - Pribislavec</v>
          </cell>
        </row>
        <row r="1117">
          <cell r="A1117">
            <v>1985</v>
          </cell>
          <cell r="B1117" t="str">
            <v>OŠ Vladimira Nazora - Rovinj</v>
          </cell>
        </row>
        <row r="1118">
          <cell r="A1118">
            <v>1260</v>
          </cell>
          <cell r="B1118" t="str">
            <v>OŠ Vladimira Nazora - Škabrnje</v>
          </cell>
        </row>
        <row r="1119">
          <cell r="A1119">
            <v>1579</v>
          </cell>
          <cell r="B1119" t="str">
            <v>OŠ Vladimira Nazora - Vinkovci</v>
          </cell>
        </row>
        <row r="1120">
          <cell r="A1120">
            <v>2041</v>
          </cell>
          <cell r="B1120" t="str">
            <v>OŠ Vladimira Nazora - Vrsar</v>
          </cell>
        </row>
        <row r="1121">
          <cell r="A1121">
            <v>2220</v>
          </cell>
          <cell r="B1121" t="str">
            <v>OŠ Vladimira Nazora - Zagreb</v>
          </cell>
        </row>
        <row r="1122">
          <cell r="A1122">
            <v>249</v>
          </cell>
          <cell r="B1122" t="str">
            <v>OŠ Vladimira Vidrića</v>
          </cell>
        </row>
        <row r="1123">
          <cell r="A1123">
            <v>995</v>
          </cell>
          <cell r="B1123" t="str">
            <v>OŠ Voćin</v>
          </cell>
        </row>
        <row r="1124">
          <cell r="A1124">
            <v>1571</v>
          </cell>
          <cell r="B1124" t="str">
            <v>OŠ Vodice</v>
          </cell>
        </row>
        <row r="1125">
          <cell r="A1125">
            <v>2036</v>
          </cell>
          <cell r="B1125" t="str">
            <v xml:space="preserve">OŠ Vodnjan </v>
          </cell>
        </row>
        <row r="1126">
          <cell r="A1126">
            <v>1659</v>
          </cell>
          <cell r="B1126" t="str">
            <v>OŠ Vođinci</v>
          </cell>
        </row>
        <row r="1127">
          <cell r="A1127">
            <v>396</v>
          </cell>
          <cell r="B1127" t="str">
            <v>OŠ Vojnić</v>
          </cell>
        </row>
        <row r="1128">
          <cell r="A1128">
            <v>2267</v>
          </cell>
          <cell r="B1128" t="str">
            <v>OŠ Voltino</v>
          </cell>
        </row>
        <row r="1129">
          <cell r="A1129">
            <v>1245</v>
          </cell>
          <cell r="B1129" t="str">
            <v>OŠ Voštarnica - Zadar</v>
          </cell>
        </row>
        <row r="1130">
          <cell r="A1130">
            <v>2271</v>
          </cell>
          <cell r="B1130" t="str">
            <v>OŠ Vrbani</v>
          </cell>
        </row>
        <row r="1131">
          <cell r="A1131">
            <v>1721</v>
          </cell>
          <cell r="B1131" t="str">
            <v>OŠ Vrgorac</v>
          </cell>
        </row>
        <row r="1132">
          <cell r="A1132">
            <v>1551</v>
          </cell>
          <cell r="B1132" t="str">
            <v>OŠ Vrpolje</v>
          </cell>
        </row>
        <row r="1133">
          <cell r="A1133">
            <v>2305</v>
          </cell>
          <cell r="B1133" t="str">
            <v>OŠ Vugrovec - Kašina</v>
          </cell>
        </row>
        <row r="1134">
          <cell r="A1134">
            <v>2245</v>
          </cell>
          <cell r="B1134" t="str">
            <v>OŠ Vukomerec</v>
          </cell>
        </row>
        <row r="1135">
          <cell r="A1135">
            <v>41</v>
          </cell>
          <cell r="B1135" t="str">
            <v>OŠ Vukovina</v>
          </cell>
        </row>
        <row r="1136">
          <cell r="A1136">
            <v>1246</v>
          </cell>
          <cell r="B1136" t="str">
            <v>OŠ Zadarski otoci - Zadar</v>
          </cell>
        </row>
        <row r="1137">
          <cell r="A1137">
            <v>1907</v>
          </cell>
          <cell r="B1137" t="str">
            <v>OŠ Zagvozd</v>
          </cell>
        </row>
        <row r="1138">
          <cell r="A1138">
            <v>776</v>
          </cell>
          <cell r="B1138" t="str">
            <v>OŠ Zamet</v>
          </cell>
        </row>
        <row r="1139">
          <cell r="A1139">
            <v>2296</v>
          </cell>
          <cell r="B1139" t="str">
            <v>OŠ Zapruđe</v>
          </cell>
        </row>
        <row r="1140">
          <cell r="A1140">
            <v>1055</v>
          </cell>
          <cell r="B1140" t="str">
            <v>OŠ Zdenka Turkovića</v>
          </cell>
        </row>
        <row r="1141">
          <cell r="A1141">
            <v>1257</v>
          </cell>
          <cell r="B1141" t="str">
            <v>OŠ Zemunik</v>
          </cell>
        </row>
        <row r="1142">
          <cell r="A1142">
            <v>153</v>
          </cell>
          <cell r="B1142" t="str">
            <v>OŠ Zlatar Bistrica</v>
          </cell>
        </row>
        <row r="1143">
          <cell r="A1143">
            <v>1422</v>
          </cell>
          <cell r="B1143" t="str">
            <v>OŠ Zmajevac</v>
          </cell>
        </row>
        <row r="1144">
          <cell r="A1144">
            <v>1913</v>
          </cell>
          <cell r="B1144" t="str">
            <v>OŠ Zmijavci</v>
          </cell>
        </row>
        <row r="1145">
          <cell r="A1145">
            <v>4064</v>
          </cell>
          <cell r="B1145" t="str">
            <v>OŠ Zorke Sever</v>
          </cell>
        </row>
        <row r="1146">
          <cell r="A1146">
            <v>890</v>
          </cell>
          <cell r="B1146" t="str">
            <v>OŠ Zrinskih i Frankopana</v>
          </cell>
        </row>
        <row r="1147">
          <cell r="A1147">
            <v>1632</v>
          </cell>
          <cell r="B1147" t="str">
            <v>OŠ Zrinskih Nuštar</v>
          </cell>
        </row>
        <row r="1148">
          <cell r="A1148">
            <v>255</v>
          </cell>
          <cell r="B1148" t="str">
            <v>OŠ Zvonimira Franka</v>
          </cell>
        </row>
        <row r="1149">
          <cell r="A1149">
            <v>734</v>
          </cell>
          <cell r="B1149" t="str">
            <v>OŠ Zvonka Cara</v>
          </cell>
        </row>
        <row r="1150">
          <cell r="A1150">
            <v>436</v>
          </cell>
          <cell r="B1150" t="str">
            <v>OŠ Žakanje</v>
          </cell>
        </row>
        <row r="1151">
          <cell r="A1151">
            <v>2239</v>
          </cell>
          <cell r="B1151" t="str">
            <v>OŠ Žitnjak</v>
          </cell>
        </row>
        <row r="1152">
          <cell r="A1152">
            <v>4057</v>
          </cell>
          <cell r="B1152" t="str">
            <v>OŠ Žnjan-Pazdigrad</v>
          </cell>
        </row>
        <row r="1153">
          <cell r="A1153">
            <v>1774</v>
          </cell>
          <cell r="B1153" t="str">
            <v>OŠ Žrnovnica</v>
          </cell>
        </row>
        <row r="1154">
          <cell r="A1154">
            <v>2129</v>
          </cell>
          <cell r="B1154" t="str">
            <v>OŠ Župa Dubrovačka</v>
          </cell>
        </row>
        <row r="1155">
          <cell r="A1155">
            <v>2210</v>
          </cell>
          <cell r="B1155" t="str">
            <v>OŠ Žuti brijeg</v>
          </cell>
        </row>
        <row r="1156">
          <cell r="A1156">
            <v>2653</v>
          </cell>
          <cell r="B1156" t="str">
            <v>Pazinski kolegij - Klasična gimnazija Pazin s pravom javnosti</v>
          </cell>
        </row>
        <row r="1157">
          <cell r="A1157">
            <v>4035</v>
          </cell>
          <cell r="B1157" t="str">
            <v>Policijska akademija</v>
          </cell>
        </row>
        <row r="1158">
          <cell r="A1158">
            <v>2325</v>
          </cell>
          <cell r="B1158" t="str">
            <v>Poliklinika za rehabilitaciju slušanja i govora SUVAG</v>
          </cell>
        </row>
        <row r="1159">
          <cell r="A1159">
            <v>2551</v>
          </cell>
          <cell r="B1159" t="str">
            <v>Poljoprivredna i veterinarska škola - Osijek</v>
          </cell>
        </row>
        <row r="1160">
          <cell r="A1160">
            <v>2732</v>
          </cell>
          <cell r="B1160" t="str">
            <v>Poljoprivredna škola - Zagreb</v>
          </cell>
        </row>
        <row r="1161">
          <cell r="A1161">
            <v>2530</v>
          </cell>
          <cell r="B1161" t="str">
            <v>Poljoprivredna, prehrambena i veterinarska škola Stanka Ožanića</v>
          </cell>
        </row>
        <row r="1162">
          <cell r="A1162">
            <v>2587</v>
          </cell>
          <cell r="B1162" t="str">
            <v>Poljoprivredno šumarska škola - Vinkovci</v>
          </cell>
        </row>
        <row r="1163">
          <cell r="A1163">
            <v>2498</v>
          </cell>
          <cell r="B1163" t="str">
            <v>Poljoprivredno-prehrambena škola - Požega</v>
          </cell>
        </row>
        <row r="1164">
          <cell r="A1164">
            <v>2478</v>
          </cell>
          <cell r="B1164" t="str">
            <v>Pomorska škola - Bakar</v>
          </cell>
        </row>
        <row r="1165">
          <cell r="A1165">
            <v>2632</v>
          </cell>
          <cell r="B1165" t="str">
            <v>Pomorska škola - Split</v>
          </cell>
        </row>
        <row r="1166">
          <cell r="A1166">
            <v>2524</v>
          </cell>
          <cell r="B1166" t="str">
            <v>Pomorska škola - Zadar</v>
          </cell>
        </row>
        <row r="1167">
          <cell r="A1167">
            <v>2679</v>
          </cell>
          <cell r="B1167" t="str">
            <v>Pomorsko-tehnička škola - Dubrovnik</v>
          </cell>
        </row>
        <row r="1168">
          <cell r="A1168">
            <v>2730</v>
          </cell>
          <cell r="B1168" t="str">
            <v>Poštanska i telekomunikacijska škola - Zagreb</v>
          </cell>
        </row>
        <row r="1169">
          <cell r="A1169">
            <v>2733</v>
          </cell>
          <cell r="B1169" t="str">
            <v>Prehrambeno - tehnološka škola - Zagreb</v>
          </cell>
        </row>
        <row r="1170">
          <cell r="A1170">
            <v>2458</v>
          </cell>
          <cell r="B1170" t="str">
            <v>Prirodoslovna i grafička škola - Rijeka</v>
          </cell>
        </row>
        <row r="1171">
          <cell r="A1171">
            <v>2391</v>
          </cell>
          <cell r="B1171" t="str">
            <v>Prirodoslovna škola - Karlovac</v>
          </cell>
        </row>
        <row r="1172">
          <cell r="A1172">
            <v>2728</v>
          </cell>
          <cell r="B1172" t="str">
            <v>Prirodoslovna škola Vladimira Preloga</v>
          </cell>
        </row>
        <row r="1173">
          <cell r="A1173">
            <v>2529</v>
          </cell>
          <cell r="B1173" t="str">
            <v>Prirodoslovno - grafička škola - Zadar</v>
          </cell>
        </row>
        <row r="1174">
          <cell r="A1174">
            <v>2615</v>
          </cell>
          <cell r="B1174" t="str">
            <v>Prirodoslovna škola Split</v>
          </cell>
        </row>
        <row r="1175">
          <cell r="A1175">
            <v>2840</v>
          </cell>
          <cell r="B1175" t="str">
            <v>Privatna ekonomsko-poslovna škola s pravom javnosti - Varaždin</v>
          </cell>
        </row>
        <row r="1176">
          <cell r="A1176">
            <v>2787</v>
          </cell>
          <cell r="B1176" t="str">
            <v>Privatna gimnazija Dr. Časl, s pravom javnosti</v>
          </cell>
        </row>
        <row r="1177">
          <cell r="A1177">
            <v>2777</v>
          </cell>
          <cell r="B1177" t="str">
            <v>Privatna gimnazija i ekonomska škola Katarina Zrinski</v>
          </cell>
        </row>
        <row r="1178">
          <cell r="A1178">
            <v>2790</v>
          </cell>
          <cell r="B1178" t="str">
            <v>Privatna gimnazija i ekonomsko-informatička škola Futura s pravom javnosti</v>
          </cell>
        </row>
        <row r="1179">
          <cell r="A1179">
            <v>2788</v>
          </cell>
          <cell r="B1179" t="str">
            <v>Privatna gimnazija i strukovna škola Svijet s pravom javnosti</v>
          </cell>
        </row>
        <row r="1180">
          <cell r="A1180">
            <v>2844</v>
          </cell>
          <cell r="B1180" t="str">
            <v>Privatna gimnazija i turističko-ugostiteljska škola Jure Kuprešak  - Zagreb</v>
          </cell>
        </row>
        <row r="1181">
          <cell r="A1181">
            <v>2669</v>
          </cell>
          <cell r="B1181" t="str">
            <v>Privatna gimnazija Juraj Dobrila, s pravom javnosti</v>
          </cell>
        </row>
        <row r="1182">
          <cell r="A1182">
            <v>4059</v>
          </cell>
          <cell r="B1182" t="str">
            <v>Privatna gimnazija NOVA s pravom javnosti</v>
          </cell>
        </row>
        <row r="1183">
          <cell r="A1183">
            <v>2640</v>
          </cell>
          <cell r="B1183" t="str">
            <v>Privatna jezična gimnazija Pitagora - srednja škola s pravom javnosti</v>
          </cell>
        </row>
        <row r="1184">
          <cell r="A1184">
            <v>2916</v>
          </cell>
          <cell r="B1184" t="str">
            <v xml:space="preserve">Privatna jezično-informatička gimnazija Leonardo da Vinci </v>
          </cell>
        </row>
        <row r="1185">
          <cell r="A1185">
            <v>2774</v>
          </cell>
          <cell r="B1185" t="str">
            <v>Privatna klasična gimnazija s pravom javnosti - Zagreb</v>
          </cell>
        </row>
        <row r="1186">
          <cell r="A1186">
            <v>2941</v>
          </cell>
          <cell r="B1186" t="str">
            <v>Privatna osnovna glazbena škola Bonar</v>
          </cell>
        </row>
        <row r="1187">
          <cell r="A1187">
            <v>1784</v>
          </cell>
          <cell r="B1187" t="str">
            <v>Privatna osnovna glazbena škola Boris Papandopulo</v>
          </cell>
        </row>
        <row r="1188">
          <cell r="A1188">
            <v>1253</v>
          </cell>
          <cell r="B1188" t="str">
            <v>Privatna osnovna škola Nova</v>
          </cell>
        </row>
        <row r="1189">
          <cell r="A1189">
            <v>4002</v>
          </cell>
          <cell r="B1189" t="str">
            <v>Privatna sportska i jezična gimnazija Franjo Bučar</v>
          </cell>
        </row>
        <row r="1190">
          <cell r="A1190">
            <v>4037</v>
          </cell>
          <cell r="B1190" t="str">
            <v>Privatna srednja ekonomska škola "Knez Malduh" Split</v>
          </cell>
        </row>
        <row r="1191">
          <cell r="A1191">
            <v>2784</v>
          </cell>
          <cell r="B1191" t="str">
            <v>Privatna srednja ekonomska škola INOVA s pravom javnosti</v>
          </cell>
        </row>
        <row r="1192">
          <cell r="A1192">
            <v>4031</v>
          </cell>
          <cell r="B1192" t="str">
            <v>Privatna srednja ekonomska škola Verte Nova</v>
          </cell>
        </row>
        <row r="1193">
          <cell r="A1193">
            <v>2641</v>
          </cell>
          <cell r="B1193" t="str">
            <v>Privatna srednja škola Marko Antun de Dominis, s pravom javnosti</v>
          </cell>
        </row>
        <row r="1194">
          <cell r="A1194">
            <v>2417</v>
          </cell>
          <cell r="B1194" t="str">
            <v>Privatna srednja škola Varaždin s pravom javnosti</v>
          </cell>
        </row>
        <row r="1195">
          <cell r="A1195">
            <v>2915</v>
          </cell>
          <cell r="B1195" t="str">
            <v>Privatna srednja ugostiteljska škola Wallner - Split</v>
          </cell>
        </row>
        <row r="1196">
          <cell r="A1196">
            <v>2785</v>
          </cell>
          <cell r="B1196" t="str">
            <v>Privatna umjetnička gimnazija, s pravom javnosti - Zagreb</v>
          </cell>
        </row>
        <row r="1197">
          <cell r="A1197">
            <v>2839</v>
          </cell>
          <cell r="B1197" t="str">
            <v>Privatna varaždinska gimnazija s pravom javnosti</v>
          </cell>
        </row>
        <row r="1198">
          <cell r="A1198">
            <v>2467</v>
          </cell>
          <cell r="B1198" t="str">
            <v>Prometna škola - Rijeka</v>
          </cell>
        </row>
        <row r="1199">
          <cell r="A1199">
            <v>2572</v>
          </cell>
          <cell r="B1199" t="str">
            <v>Prometno-tehnička škola - Šibenik</v>
          </cell>
        </row>
        <row r="1200">
          <cell r="A1200">
            <v>1385</v>
          </cell>
          <cell r="B1200" t="str">
            <v>Prosvjetno-kulturni centar Mađara u Republici Hrvatskoj</v>
          </cell>
        </row>
        <row r="1201">
          <cell r="A1201">
            <v>2725</v>
          </cell>
          <cell r="B1201" t="str">
            <v>Prva ekonomska škola - Zagreb</v>
          </cell>
        </row>
        <row r="1202">
          <cell r="A1202">
            <v>2406</v>
          </cell>
          <cell r="B1202" t="str">
            <v>Prva gimnazija - Varaždin</v>
          </cell>
        </row>
        <row r="1203">
          <cell r="A1203">
            <v>4009</v>
          </cell>
          <cell r="B1203" t="str">
            <v>Prva katolička osnovna škola u Gradu Zagrebu</v>
          </cell>
        </row>
        <row r="1204">
          <cell r="A1204">
            <v>368</v>
          </cell>
          <cell r="B1204" t="str">
            <v>Prva osnovna škola - Ogulin</v>
          </cell>
        </row>
        <row r="1205">
          <cell r="A1205">
            <v>4036</v>
          </cell>
          <cell r="B1205" t="str">
            <v>Prva privatna ekonomska škola Požega</v>
          </cell>
        </row>
        <row r="1206">
          <cell r="A1206">
            <v>3283</v>
          </cell>
          <cell r="B1206" t="str">
            <v>Prva privatna gimnazija - Karlovac</v>
          </cell>
        </row>
        <row r="1207">
          <cell r="A1207">
            <v>2416</v>
          </cell>
          <cell r="B1207" t="str">
            <v>Prva privatna gimnazija s pravom javnosti - Varaždin</v>
          </cell>
        </row>
        <row r="1208">
          <cell r="A1208">
            <v>2773</v>
          </cell>
          <cell r="B1208" t="str">
            <v>Prva privatna gimnazija s pravom javnosti - Zagreb</v>
          </cell>
        </row>
        <row r="1209">
          <cell r="A1209">
            <v>1982</v>
          </cell>
          <cell r="B1209" t="str">
            <v>Prva privatna osnovna škola Juraj Dobrila s pravom javnosti</v>
          </cell>
        </row>
        <row r="1210">
          <cell r="A1210">
            <v>4038</v>
          </cell>
          <cell r="B1210" t="str">
            <v>Prva privatna škola za osobne usluge Zagreb</v>
          </cell>
        </row>
        <row r="1211">
          <cell r="A1211">
            <v>2457</v>
          </cell>
          <cell r="B1211" t="str">
            <v>Prva riječka hrvatska gimnazija</v>
          </cell>
        </row>
        <row r="1212">
          <cell r="A1212">
            <v>2843</v>
          </cell>
          <cell r="B1212" t="str">
            <v>Prva Srednja informatička škola, s pravom javnosti</v>
          </cell>
        </row>
        <row r="1213">
          <cell r="A1213">
            <v>2538</v>
          </cell>
          <cell r="B1213" t="str">
            <v>Prva srednja škola - Beli Manastir</v>
          </cell>
        </row>
        <row r="1214">
          <cell r="A1214">
            <v>2460</v>
          </cell>
          <cell r="B1214" t="str">
            <v>Prva sušačka hrvatska gimnazija u Rijeci</v>
          </cell>
        </row>
        <row r="1215">
          <cell r="A1215">
            <v>4034</v>
          </cell>
          <cell r="B1215" t="str">
            <v>Pučko otvoreno učilište Zagreb</v>
          </cell>
        </row>
        <row r="1216">
          <cell r="A1216">
            <v>2471</v>
          </cell>
          <cell r="B1216" t="str">
            <v>Salezijanska klasična gimnazija - s pravom javnosti</v>
          </cell>
        </row>
        <row r="1217">
          <cell r="A1217">
            <v>4067</v>
          </cell>
          <cell r="B1217" t="str">
            <v>Salezijanska osnovna škola</v>
          </cell>
        </row>
        <row r="1218">
          <cell r="A1218">
            <v>2480</v>
          </cell>
          <cell r="B1218" t="str">
            <v>Srednja glazbena škola Mirković - s pravom javnosti</v>
          </cell>
        </row>
        <row r="1219">
          <cell r="A1219">
            <v>2428</v>
          </cell>
          <cell r="B1219" t="str">
            <v>Srednja gospodarska škola - Križevci</v>
          </cell>
        </row>
        <row r="1220">
          <cell r="A1220">
            <v>2513</v>
          </cell>
          <cell r="B1220" t="str">
            <v>Srednja medicinska škola - Slavonski Brod</v>
          </cell>
        </row>
        <row r="1221">
          <cell r="A1221">
            <v>2689</v>
          </cell>
          <cell r="B1221" t="str">
            <v xml:space="preserve">Srednja poljoprivredna i tehnička škola - Opuzen </v>
          </cell>
        </row>
        <row r="1222">
          <cell r="A1222">
            <v>2604</v>
          </cell>
          <cell r="B1222" t="str">
            <v>Srednja strukovna škola - Makarska</v>
          </cell>
        </row>
        <row r="1223">
          <cell r="A1223">
            <v>2354</v>
          </cell>
          <cell r="B1223" t="str">
            <v>Srednja strukovna škola - Samobor</v>
          </cell>
        </row>
        <row r="1224">
          <cell r="A1224">
            <v>2578</v>
          </cell>
          <cell r="B1224" t="str">
            <v>Srednja strukovna škola - Šibenik</v>
          </cell>
        </row>
        <row r="1225">
          <cell r="A1225">
            <v>2412</v>
          </cell>
          <cell r="B1225" t="str">
            <v>Srednja strukovna škola - Varaždin</v>
          </cell>
        </row>
        <row r="1226">
          <cell r="A1226">
            <v>2358</v>
          </cell>
          <cell r="B1226" t="str">
            <v>Srednja strukovna škola - Velika Gorica</v>
          </cell>
        </row>
        <row r="1227">
          <cell r="A1227">
            <v>2585</v>
          </cell>
          <cell r="B1227" t="str">
            <v>Srednja strukovna škola - Vinkovci</v>
          </cell>
        </row>
        <row r="1228">
          <cell r="A1228">
            <v>2543</v>
          </cell>
          <cell r="B1228" t="str">
            <v>Srednja strukovna škola Antuna Horvata - Đakovo</v>
          </cell>
        </row>
        <row r="1229">
          <cell r="A1229">
            <v>2606</v>
          </cell>
          <cell r="B1229" t="str">
            <v>Srednja strukovna škola bana Josipa Jelačića</v>
          </cell>
        </row>
        <row r="1230">
          <cell r="A1230">
            <v>2611</v>
          </cell>
          <cell r="B1230" t="str">
            <v>Srednja strukovna škola Blaž Jurjev Trogiranin</v>
          </cell>
        </row>
        <row r="1231">
          <cell r="A1231">
            <v>3284</v>
          </cell>
          <cell r="B1231" t="str">
            <v>Srednja strukovna škola Kotva</v>
          </cell>
        </row>
        <row r="1232">
          <cell r="A1232">
            <v>2906</v>
          </cell>
          <cell r="B1232" t="str">
            <v xml:space="preserve">Srednja strukovna škola Kralja Zvonimira </v>
          </cell>
        </row>
        <row r="1233">
          <cell r="A1233">
            <v>4006</v>
          </cell>
          <cell r="B1233" t="str">
            <v>Srednja škola Delnice</v>
          </cell>
        </row>
        <row r="1234">
          <cell r="A1234">
            <v>4018</v>
          </cell>
          <cell r="B1234" t="str">
            <v>Srednja škola Isidora Kršnjavoga Našice</v>
          </cell>
        </row>
        <row r="1235">
          <cell r="A1235">
            <v>4004</v>
          </cell>
          <cell r="B1235" t="str">
            <v>Srednja škola Ludbreg</v>
          </cell>
        </row>
        <row r="1236">
          <cell r="A1236">
            <v>4005</v>
          </cell>
          <cell r="B1236" t="str">
            <v>Srednja škola Novi Marof</v>
          </cell>
        </row>
        <row r="1237">
          <cell r="A1237">
            <v>2667</v>
          </cell>
          <cell r="B1237" t="str">
            <v>Srednja škola s pravom javnosti Manero - Višnjan</v>
          </cell>
        </row>
        <row r="1238">
          <cell r="A1238">
            <v>2419</v>
          </cell>
          <cell r="B1238" t="str">
            <v>Srednja škola u Maruševcu s pravom javnosti</v>
          </cell>
        </row>
        <row r="1239">
          <cell r="A1239">
            <v>2455</v>
          </cell>
          <cell r="B1239" t="str">
            <v>Srednja škola za elektrotehniku i računalstvo - Rijeka</v>
          </cell>
        </row>
        <row r="1240">
          <cell r="A1240">
            <v>2453</v>
          </cell>
          <cell r="B1240" t="str">
            <v xml:space="preserve">Srednja talijanska škola - Rijeka </v>
          </cell>
        </row>
        <row r="1241">
          <cell r="A1241">
            <v>2627</v>
          </cell>
          <cell r="B1241" t="str">
            <v>Srednja tehnička prometna škola - Split</v>
          </cell>
        </row>
        <row r="1242">
          <cell r="A1242">
            <v>2791</v>
          </cell>
          <cell r="B1242" t="str">
            <v>Srpska pravoslavna opća gimnazija Kantakuzina</v>
          </cell>
        </row>
        <row r="1243">
          <cell r="A1243">
            <v>2481</v>
          </cell>
          <cell r="B1243" t="str">
            <v>SŠ Ambroza Haračića</v>
          </cell>
        </row>
        <row r="1244">
          <cell r="A1244">
            <v>2476</v>
          </cell>
          <cell r="B1244" t="str">
            <v xml:space="preserve">SŠ Andrije Ljudevita Adamića </v>
          </cell>
        </row>
        <row r="1245">
          <cell r="A1245">
            <v>2612</v>
          </cell>
          <cell r="B1245" t="str">
            <v>SŠ Antun Matijašević - Karamaneo</v>
          </cell>
        </row>
        <row r="1246">
          <cell r="A1246">
            <v>2418</v>
          </cell>
          <cell r="B1246" t="str">
            <v>SŠ Arboretum Opeka</v>
          </cell>
        </row>
        <row r="1247">
          <cell r="A1247">
            <v>2441</v>
          </cell>
          <cell r="B1247" t="str">
            <v>SŠ August Šenoa - Garešnica</v>
          </cell>
        </row>
        <row r="1248">
          <cell r="A1248">
            <v>2362</v>
          </cell>
          <cell r="B1248" t="str">
            <v>SŠ Ban Josip Jelačić</v>
          </cell>
        </row>
        <row r="1249">
          <cell r="A1249">
            <v>2442</v>
          </cell>
          <cell r="B1249" t="str">
            <v>SŠ Bartola Kašića - Grubišno Polje</v>
          </cell>
        </row>
        <row r="1250">
          <cell r="A1250">
            <v>2519</v>
          </cell>
          <cell r="B1250" t="str">
            <v>SŠ Bartula Kašića - Pag</v>
          </cell>
        </row>
        <row r="1251">
          <cell r="A1251">
            <v>2369</v>
          </cell>
          <cell r="B1251" t="str">
            <v>SŠ Bedekovčina</v>
          </cell>
        </row>
        <row r="1252">
          <cell r="A1252">
            <v>2516</v>
          </cell>
          <cell r="B1252" t="str">
            <v>SŠ Biograd na Moru</v>
          </cell>
        </row>
        <row r="1253">
          <cell r="A1253">
            <v>2688</v>
          </cell>
          <cell r="B1253" t="str">
            <v>SŠ Blato</v>
          </cell>
        </row>
        <row r="1254">
          <cell r="A1254">
            <v>2644</v>
          </cell>
          <cell r="B1254" t="str">
            <v>SŠ Bol</v>
          </cell>
        </row>
        <row r="1255">
          <cell r="A1255">
            <v>2646</v>
          </cell>
          <cell r="B1255" t="str">
            <v>SŠ Brač</v>
          </cell>
        </row>
        <row r="1256">
          <cell r="A1256">
            <v>2614</v>
          </cell>
          <cell r="B1256" t="str">
            <v>SŠ Braća Radić</v>
          </cell>
        </row>
        <row r="1257">
          <cell r="A1257">
            <v>2650</v>
          </cell>
          <cell r="B1257" t="str">
            <v>SŠ Buzet</v>
          </cell>
        </row>
        <row r="1258">
          <cell r="A1258">
            <v>2750</v>
          </cell>
          <cell r="B1258" t="str">
            <v>SŠ Centar za odgoj i obrazovanje</v>
          </cell>
        </row>
        <row r="1259">
          <cell r="A1259">
            <v>3162</v>
          </cell>
          <cell r="B1259" t="str">
            <v>SŠ Čakovec</v>
          </cell>
        </row>
        <row r="1260">
          <cell r="A1260">
            <v>2437</v>
          </cell>
          <cell r="B1260" t="str">
            <v>SŠ Čazma</v>
          </cell>
        </row>
        <row r="1261">
          <cell r="A1261">
            <v>2568</v>
          </cell>
          <cell r="B1261" t="str">
            <v>SŠ Dalj</v>
          </cell>
        </row>
        <row r="1262">
          <cell r="A1262">
            <v>2445</v>
          </cell>
          <cell r="B1262" t="str">
            <v>SŠ Delnice</v>
          </cell>
        </row>
        <row r="1263">
          <cell r="A1263">
            <v>2639</v>
          </cell>
          <cell r="B1263" t="str">
            <v>SŠ Dental centar Marušić</v>
          </cell>
        </row>
        <row r="1264">
          <cell r="A1264">
            <v>2540</v>
          </cell>
          <cell r="B1264" t="str">
            <v>SŠ Donji Miholjac</v>
          </cell>
        </row>
        <row r="1265">
          <cell r="A1265">
            <v>2443</v>
          </cell>
          <cell r="B1265" t="str">
            <v>SŠ Dr. Antuna Barca - Crikvenica</v>
          </cell>
        </row>
        <row r="1266">
          <cell r="A1266">
            <v>2363</v>
          </cell>
          <cell r="B1266" t="str">
            <v>SŠ Dragutina Stražimira</v>
          </cell>
        </row>
        <row r="1267">
          <cell r="A1267">
            <v>2389</v>
          </cell>
          <cell r="B1267" t="str">
            <v>SŠ Duga Resa</v>
          </cell>
        </row>
        <row r="1268">
          <cell r="A1268">
            <v>2348</v>
          </cell>
          <cell r="B1268" t="str">
            <v>SŠ Dugo Selo</v>
          </cell>
        </row>
        <row r="1269">
          <cell r="A1269">
            <v>2603</v>
          </cell>
          <cell r="B1269" t="str">
            <v>SŠ Fra Andrije Kačića Miošića - Makarska</v>
          </cell>
        </row>
        <row r="1270">
          <cell r="A1270">
            <v>2687</v>
          </cell>
          <cell r="B1270" t="str">
            <v>SŠ Fra Andrije Kačića Miošića - Ploče</v>
          </cell>
        </row>
        <row r="1271">
          <cell r="A1271">
            <v>2373</v>
          </cell>
          <cell r="B1271" t="str">
            <v>SŠ Glina</v>
          </cell>
        </row>
        <row r="1272">
          <cell r="A1272">
            <v>2517</v>
          </cell>
          <cell r="B1272" t="str">
            <v>SŠ Gračac</v>
          </cell>
        </row>
        <row r="1273">
          <cell r="A1273">
            <v>2446</v>
          </cell>
          <cell r="B1273" t="str">
            <v>SŠ Hrvatski kralj Zvonimir</v>
          </cell>
        </row>
        <row r="1274">
          <cell r="A1274">
            <v>2598</v>
          </cell>
          <cell r="B1274" t="str">
            <v>SŠ Hvar</v>
          </cell>
        </row>
        <row r="1275">
          <cell r="A1275">
            <v>2597</v>
          </cell>
          <cell r="B1275" t="str">
            <v>SŠ Ilok</v>
          </cell>
        </row>
        <row r="1276">
          <cell r="A1276">
            <v>2544</v>
          </cell>
          <cell r="B1276" t="str">
            <v>SŠ Isidora Kršnjavoga - Našice</v>
          </cell>
        </row>
        <row r="1277">
          <cell r="A1277">
            <v>2426</v>
          </cell>
          <cell r="B1277" t="str">
            <v>SŠ Ivan Seljanec - Križevci</v>
          </cell>
        </row>
        <row r="1278">
          <cell r="A1278">
            <v>2349</v>
          </cell>
          <cell r="B1278" t="str">
            <v>SŠ Ivan Švear - Ivanić Grad</v>
          </cell>
        </row>
        <row r="1279">
          <cell r="A1279">
            <v>2610</v>
          </cell>
          <cell r="B1279" t="str">
            <v>SŠ Ivana Lucića - Trogir</v>
          </cell>
        </row>
        <row r="1280">
          <cell r="A1280">
            <v>2569</v>
          </cell>
          <cell r="B1280" t="str">
            <v>SŠ Ivana Maštrovića - Drniš</v>
          </cell>
        </row>
        <row r="1281">
          <cell r="A1281">
            <v>2374</v>
          </cell>
          <cell r="B1281" t="str">
            <v>SŠ Ivana Trnskoga</v>
          </cell>
        </row>
        <row r="1282">
          <cell r="A1282">
            <v>2405</v>
          </cell>
          <cell r="B1282" t="str">
            <v>SŠ Ivanec</v>
          </cell>
        </row>
        <row r="1283">
          <cell r="A1283">
            <v>2351</v>
          </cell>
          <cell r="B1283" t="str">
            <v>SŠ Jastrebarsko</v>
          </cell>
        </row>
        <row r="1284">
          <cell r="A1284">
            <v>3175</v>
          </cell>
          <cell r="B1284" t="str">
            <v>SŠ Jelkovec</v>
          </cell>
        </row>
        <row r="1285">
          <cell r="A1285">
            <v>2567</v>
          </cell>
          <cell r="B1285" t="str">
            <v>SŠ Josipa Kozarca - Đurđenovac</v>
          </cell>
        </row>
        <row r="1286">
          <cell r="A1286">
            <v>2605</v>
          </cell>
          <cell r="B1286" t="str">
            <v>SŠ Jure Kaštelan</v>
          </cell>
        </row>
        <row r="1287">
          <cell r="A1287">
            <v>2515</v>
          </cell>
          <cell r="B1287" t="str">
            <v>SŠ Kneza Branimira - Benkovac</v>
          </cell>
        </row>
        <row r="1288">
          <cell r="A1288">
            <v>2370</v>
          </cell>
          <cell r="B1288" t="str">
            <v>SŠ Konjščina</v>
          </cell>
        </row>
        <row r="1289">
          <cell r="A1289">
            <v>2424</v>
          </cell>
          <cell r="B1289" t="str">
            <v>SŠ Koprivnica</v>
          </cell>
        </row>
        <row r="1290">
          <cell r="A1290">
            <v>2364</v>
          </cell>
          <cell r="B1290" t="str">
            <v>SŠ Krapina</v>
          </cell>
        </row>
        <row r="1291">
          <cell r="A1291">
            <v>2905</v>
          </cell>
          <cell r="B1291" t="str">
            <v>SŠ Lovre Montija</v>
          </cell>
        </row>
        <row r="1292">
          <cell r="A1292">
            <v>2963</v>
          </cell>
          <cell r="B1292" t="str">
            <v>SŠ Marka Marulića - Slatina</v>
          </cell>
        </row>
        <row r="1293">
          <cell r="A1293">
            <v>2451</v>
          </cell>
          <cell r="B1293" t="str">
            <v>SŠ Markantuna de Dominisa - Rab</v>
          </cell>
        </row>
        <row r="1294">
          <cell r="A1294">
            <v>2654</v>
          </cell>
          <cell r="B1294" t="str">
            <v>SŠ Mate Balote</v>
          </cell>
        </row>
        <row r="1295">
          <cell r="A1295">
            <v>2651</v>
          </cell>
          <cell r="B1295" t="str">
            <v>SŠ Mate Blažine - Labin</v>
          </cell>
        </row>
        <row r="1296">
          <cell r="A1296">
            <v>2507</v>
          </cell>
          <cell r="B1296" t="str">
            <v>SŠ Matije Antuna Reljkovića - Slavonski Brod</v>
          </cell>
        </row>
        <row r="1297">
          <cell r="A1297">
            <v>2685</v>
          </cell>
          <cell r="B1297" t="str">
            <v>SŠ Metković</v>
          </cell>
        </row>
        <row r="1298">
          <cell r="A1298">
            <v>2378</v>
          </cell>
          <cell r="B1298" t="str">
            <v>SŠ Novska</v>
          </cell>
        </row>
        <row r="1299">
          <cell r="A1299">
            <v>2518</v>
          </cell>
          <cell r="B1299" t="str">
            <v>SŠ Obrovac</v>
          </cell>
        </row>
        <row r="1300">
          <cell r="A1300">
            <v>2371</v>
          </cell>
          <cell r="B1300" t="str">
            <v>SŠ Oroslavje</v>
          </cell>
        </row>
        <row r="1301">
          <cell r="A1301">
            <v>2484</v>
          </cell>
          <cell r="B1301" t="str">
            <v>SŠ Otočac</v>
          </cell>
        </row>
        <row r="1302">
          <cell r="A1302">
            <v>2495</v>
          </cell>
          <cell r="B1302" t="str">
            <v>SŠ Pakrac</v>
          </cell>
        </row>
        <row r="1303">
          <cell r="A1303">
            <v>2485</v>
          </cell>
          <cell r="B1303" t="str">
            <v xml:space="preserve">SŠ Pavla Rittera Vitezovića u Senju </v>
          </cell>
        </row>
        <row r="1304">
          <cell r="A1304">
            <v>2683</v>
          </cell>
          <cell r="B1304" t="str">
            <v>SŠ Petra Šegedina</v>
          </cell>
        </row>
        <row r="1305">
          <cell r="A1305">
            <v>2380</v>
          </cell>
          <cell r="B1305" t="str">
            <v>SŠ Petrinja</v>
          </cell>
        </row>
        <row r="1306">
          <cell r="A1306">
            <v>2494</v>
          </cell>
          <cell r="B1306" t="str">
            <v>SŠ Pitomača</v>
          </cell>
        </row>
        <row r="1307">
          <cell r="A1307">
            <v>2486</v>
          </cell>
          <cell r="B1307" t="str">
            <v>SŠ Plitvička Jezera</v>
          </cell>
        </row>
        <row r="1308">
          <cell r="A1308">
            <v>2368</v>
          </cell>
          <cell r="B1308" t="str">
            <v>SŠ Pregrada</v>
          </cell>
        </row>
        <row r="1309">
          <cell r="A1309">
            <v>2695</v>
          </cell>
          <cell r="B1309" t="str">
            <v>SŠ Prelog</v>
          </cell>
        </row>
        <row r="1310">
          <cell r="A1310">
            <v>2749</v>
          </cell>
          <cell r="B1310" t="str">
            <v>SŠ Sesvete</v>
          </cell>
        </row>
        <row r="1311">
          <cell r="A1311">
            <v>2404</v>
          </cell>
          <cell r="B1311" t="str">
            <v>SŠ Slunj</v>
          </cell>
        </row>
        <row r="1312">
          <cell r="A1312">
            <v>2487</v>
          </cell>
          <cell r="B1312" t="str">
            <v>SŠ Stjepan Ivšić</v>
          </cell>
        </row>
        <row r="1313">
          <cell r="A1313">
            <v>2613</v>
          </cell>
          <cell r="B1313" t="str">
            <v>SŠ Tin Ujević - Vrgorac</v>
          </cell>
        </row>
        <row r="1314">
          <cell r="A1314">
            <v>2375</v>
          </cell>
          <cell r="B1314" t="str">
            <v>SŠ Tina Ujevića - Kutina</v>
          </cell>
        </row>
        <row r="1315">
          <cell r="A1315">
            <v>2388</v>
          </cell>
          <cell r="B1315" t="str">
            <v>SŠ Topusko</v>
          </cell>
        </row>
        <row r="1316">
          <cell r="A1316">
            <v>2566</v>
          </cell>
          <cell r="B1316" t="str">
            <v>SŠ Valpovo</v>
          </cell>
        </row>
        <row r="1317">
          <cell r="A1317">
            <v>2684</v>
          </cell>
          <cell r="B1317" t="str">
            <v>SŠ Vela Luka</v>
          </cell>
        </row>
        <row r="1318">
          <cell r="A1318">
            <v>2383</v>
          </cell>
          <cell r="B1318" t="str">
            <v>SŠ Viktorovac</v>
          </cell>
        </row>
        <row r="1319">
          <cell r="A1319">
            <v>2647</v>
          </cell>
          <cell r="B1319" t="str">
            <v>SŠ Vladimir Gortan - Buje</v>
          </cell>
        </row>
        <row r="1320">
          <cell r="A1320">
            <v>2444</v>
          </cell>
          <cell r="B1320" t="str">
            <v>SŠ Vladimir Nazor</v>
          </cell>
        </row>
        <row r="1321">
          <cell r="A1321">
            <v>2361</v>
          </cell>
          <cell r="B1321" t="str">
            <v>SŠ Vrbovec</v>
          </cell>
        </row>
        <row r="1322">
          <cell r="A1322">
            <v>2365</v>
          </cell>
          <cell r="B1322" t="str">
            <v>SŠ Zabok</v>
          </cell>
        </row>
        <row r="1323">
          <cell r="A1323">
            <v>2372</v>
          </cell>
          <cell r="B1323" t="str">
            <v>SŠ Zlatar</v>
          </cell>
        </row>
        <row r="1324">
          <cell r="A1324">
            <v>2671</v>
          </cell>
          <cell r="B1324" t="str">
            <v>SŠ Zvane Črnje - Rovinj</v>
          </cell>
        </row>
        <row r="1325">
          <cell r="A1325">
            <v>2411</v>
          </cell>
          <cell r="B1325" t="str">
            <v>Strojarska i prometna škola - Varaždin</v>
          </cell>
        </row>
        <row r="1326">
          <cell r="A1326">
            <v>2452</v>
          </cell>
          <cell r="B1326" t="str">
            <v>Strojarska škola za industrijska i obrtnička zanimanja - Rijeka</v>
          </cell>
        </row>
        <row r="1327">
          <cell r="A1327">
            <v>2546</v>
          </cell>
          <cell r="B1327" t="str">
            <v>Strojarska tehnička škola - Osijek</v>
          </cell>
        </row>
        <row r="1328">
          <cell r="A1328">
            <v>2737</v>
          </cell>
          <cell r="B1328" t="str">
            <v>Strojarska tehnička škola Fausta Vrančića</v>
          </cell>
        </row>
        <row r="1329">
          <cell r="A1329">
            <v>2738</v>
          </cell>
          <cell r="B1329" t="str">
            <v>Strojarska tehnička škola Frana Bošnjakovića</v>
          </cell>
        </row>
        <row r="1330">
          <cell r="A1330">
            <v>2462</v>
          </cell>
          <cell r="B1330" t="str">
            <v>Strojarsko brodograđevna škola za industrijska i obrtnička zanimanja - Rijeka</v>
          </cell>
        </row>
        <row r="1331">
          <cell r="A1331">
            <v>2420</v>
          </cell>
          <cell r="B1331" t="str">
            <v>Strukovna škola - Đurđevac</v>
          </cell>
        </row>
        <row r="1332">
          <cell r="A1332">
            <v>2482</v>
          </cell>
          <cell r="B1332" t="str">
            <v>Strukovna škola - Gospić</v>
          </cell>
        </row>
        <row r="1333">
          <cell r="A1333">
            <v>2664</v>
          </cell>
          <cell r="B1333" t="str">
            <v>Strukovna škola - Pula</v>
          </cell>
        </row>
        <row r="1334">
          <cell r="A1334">
            <v>2492</v>
          </cell>
          <cell r="B1334" t="str">
            <v>Strukovna škola - Virovitica</v>
          </cell>
        </row>
        <row r="1335">
          <cell r="A1335">
            <v>2592</v>
          </cell>
          <cell r="B1335" t="str">
            <v>Strukovna škola - Vukovar</v>
          </cell>
        </row>
        <row r="1336">
          <cell r="A1336">
            <v>2672</v>
          </cell>
          <cell r="B1336" t="str">
            <v xml:space="preserve">Strukovna škola Eugena Kumičića - Rovinj </v>
          </cell>
        </row>
        <row r="1337">
          <cell r="A1337">
            <v>2528</v>
          </cell>
          <cell r="B1337" t="str">
            <v>Strukovna škola Vice Vlatkovića</v>
          </cell>
        </row>
        <row r="1338">
          <cell r="A1338">
            <v>2580</v>
          </cell>
          <cell r="B1338" t="str">
            <v>Šibenska privatna gimnazija s pravom javnosti</v>
          </cell>
        </row>
        <row r="1339">
          <cell r="A1339">
            <v>2342</v>
          </cell>
          <cell r="B1339" t="str">
            <v>Škola kreativnog razvoja dr.Časl</v>
          </cell>
        </row>
        <row r="1340">
          <cell r="A1340">
            <v>2633</v>
          </cell>
          <cell r="B1340" t="str">
            <v>Škola likovnih umjetnosti - Split</v>
          </cell>
        </row>
        <row r="1341">
          <cell r="A1341">
            <v>2531</v>
          </cell>
          <cell r="B1341" t="str">
            <v>Škola primijenjene umjetnosti i dizajna - Zadar</v>
          </cell>
        </row>
        <row r="1342">
          <cell r="A1342">
            <v>2747</v>
          </cell>
          <cell r="B1342" t="str">
            <v>Škola primijenjene umjetnosti i dizajna - Zagreb</v>
          </cell>
        </row>
        <row r="1343">
          <cell r="A1343">
            <v>2558</v>
          </cell>
          <cell r="B1343" t="str">
            <v>Škola primijenjene umjetnosti i dizajna Osijek</v>
          </cell>
        </row>
        <row r="1344">
          <cell r="A1344">
            <v>2659</v>
          </cell>
          <cell r="B1344" t="str">
            <v>Škola primijenjenih umjetnosti i dizajna - Pula</v>
          </cell>
        </row>
        <row r="1345">
          <cell r="A1345">
            <v>2327</v>
          </cell>
          <cell r="B1345" t="str">
            <v>Škola suvremenog plesa Ane Maletić - Zagreb</v>
          </cell>
        </row>
        <row r="1346">
          <cell r="A1346">
            <v>2731</v>
          </cell>
          <cell r="B1346" t="str">
            <v>Škola za cestovni promet - Zagreb</v>
          </cell>
        </row>
        <row r="1347">
          <cell r="A1347">
            <v>2631</v>
          </cell>
          <cell r="B1347" t="str">
            <v>Škola za dizajn, grafiku i održivu gradnju - Split</v>
          </cell>
        </row>
        <row r="1348">
          <cell r="A1348">
            <v>2735</v>
          </cell>
          <cell r="B1348" t="str">
            <v>Škola za grafiku, dizajn i medijsku produkciju</v>
          </cell>
        </row>
        <row r="1349">
          <cell r="A1349">
            <v>2326</v>
          </cell>
          <cell r="B1349" t="str">
            <v>Škola za klasični balet - Zagreb</v>
          </cell>
        </row>
        <row r="1350">
          <cell r="A1350">
            <v>2715</v>
          </cell>
          <cell r="B1350" t="str">
            <v>Škola za medicinske sestre Mlinarska</v>
          </cell>
        </row>
        <row r="1351">
          <cell r="A1351">
            <v>2716</v>
          </cell>
          <cell r="B1351" t="str">
            <v>Škola za medicinske sestre Vinogradska</v>
          </cell>
        </row>
        <row r="1352">
          <cell r="A1352">
            <v>2718</v>
          </cell>
          <cell r="B1352" t="str">
            <v>Škola za medicinske sestre Vrapče</v>
          </cell>
        </row>
        <row r="1353">
          <cell r="A1353">
            <v>2734</v>
          </cell>
          <cell r="B1353" t="str">
            <v>Škola za modu i dizajn</v>
          </cell>
        </row>
        <row r="1354">
          <cell r="A1354">
            <v>2744</v>
          </cell>
          <cell r="B1354" t="str">
            <v>Škola za montažu instalacija i metalnih konstrukcija</v>
          </cell>
        </row>
        <row r="1355">
          <cell r="A1355">
            <v>1980</v>
          </cell>
          <cell r="B1355" t="str">
            <v>Škola za odgoj i obrazovanje - Pula</v>
          </cell>
        </row>
        <row r="1356">
          <cell r="A1356">
            <v>2559</v>
          </cell>
          <cell r="B1356" t="str">
            <v>Škola za osposobljavanje i obrazovanje Vinko Bek</v>
          </cell>
        </row>
        <row r="1357">
          <cell r="A1357">
            <v>2717</v>
          </cell>
          <cell r="B1357" t="str">
            <v>Škola za primalje - Zagreb</v>
          </cell>
        </row>
        <row r="1358">
          <cell r="A1358">
            <v>2473</v>
          </cell>
          <cell r="B1358" t="str">
            <v>Škola za primijenjenu umjetnost u Rijeci</v>
          </cell>
        </row>
        <row r="1359">
          <cell r="A1359">
            <v>2656</v>
          </cell>
          <cell r="B1359" t="str">
            <v>Škola za turizam, ugostiteljstvo i trgovinu - Pula</v>
          </cell>
        </row>
        <row r="1360">
          <cell r="A1360">
            <v>2366</v>
          </cell>
          <cell r="B1360" t="str">
            <v>Škola za umjetnost, dizajn, grafiku i odjeću - Zabok</v>
          </cell>
        </row>
        <row r="1361">
          <cell r="A1361">
            <v>2748</v>
          </cell>
          <cell r="B1361" t="str">
            <v>Športska gimnazija - Zagreb</v>
          </cell>
        </row>
        <row r="1362">
          <cell r="A1362">
            <v>2393</v>
          </cell>
          <cell r="B1362" t="str">
            <v>Šumarska i drvodjeljska škola - Karlovac</v>
          </cell>
        </row>
        <row r="1363">
          <cell r="A1363">
            <v>4011</v>
          </cell>
          <cell r="B1363" t="str">
            <v>Talijanska osnovna škola - Bernardo Parentin Poreč</v>
          </cell>
        </row>
        <row r="1364">
          <cell r="A1364">
            <v>1925</v>
          </cell>
          <cell r="B1364" t="str">
            <v>Talijanska osnovna škola - Buje</v>
          </cell>
        </row>
        <row r="1365">
          <cell r="A1365">
            <v>2018</v>
          </cell>
          <cell r="B1365" t="str">
            <v>Talijanska osnovna škola - Novigrad</v>
          </cell>
        </row>
        <row r="1366">
          <cell r="A1366">
            <v>1960</v>
          </cell>
          <cell r="B1366" t="str">
            <v xml:space="preserve">Talijanska osnovna škola - Poreč </v>
          </cell>
        </row>
        <row r="1367">
          <cell r="A1367">
            <v>1983</v>
          </cell>
          <cell r="B1367" t="str">
            <v>Talijanska osnovna škola Bernardo Benussi - Rovinj</v>
          </cell>
        </row>
        <row r="1368">
          <cell r="A1368">
            <v>2030</v>
          </cell>
          <cell r="B1368" t="str">
            <v>Talijanska osnovna škola Galileo Galilei - Umag</v>
          </cell>
        </row>
        <row r="1369">
          <cell r="A1369">
            <v>2670</v>
          </cell>
          <cell r="B1369" t="str">
            <v xml:space="preserve">Talijanska srednja škola - Rovinj </v>
          </cell>
        </row>
        <row r="1370">
          <cell r="A1370">
            <v>2660</v>
          </cell>
          <cell r="B1370" t="str">
            <v>Talijanska srednja škola Dante Alighieri - Pula</v>
          </cell>
        </row>
        <row r="1371">
          <cell r="A1371">
            <v>2648</v>
          </cell>
          <cell r="B1371" t="str">
            <v>Talijanska srednja škola Leonardo da Vinci - Buje</v>
          </cell>
        </row>
        <row r="1372">
          <cell r="A1372">
            <v>2608</v>
          </cell>
          <cell r="B1372" t="str">
            <v>Tehnička i industrijska škola Ruđera Boškovića u Sinju</v>
          </cell>
        </row>
        <row r="1373">
          <cell r="A1373">
            <v>2433</v>
          </cell>
          <cell r="B1373" t="str">
            <v>Tehnička škola - Bjelovar</v>
          </cell>
        </row>
        <row r="1374">
          <cell r="A1374">
            <v>2692</v>
          </cell>
          <cell r="B1374" t="str">
            <v>Tehnička škola - Čakovec</v>
          </cell>
        </row>
        <row r="1375">
          <cell r="A1375">
            <v>2438</v>
          </cell>
          <cell r="B1375" t="str">
            <v>Tehnička škola - Daruvar</v>
          </cell>
        </row>
        <row r="1376">
          <cell r="A1376">
            <v>2395</v>
          </cell>
          <cell r="B1376" t="str">
            <v>Tehnička škola - Karlovac</v>
          </cell>
        </row>
        <row r="1377">
          <cell r="A1377">
            <v>2376</v>
          </cell>
          <cell r="B1377" t="str">
            <v>Tehnička škola - Kutina</v>
          </cell>
        </row>
        <row r="1378">
          <cell r="A1378">
            <v>2499</v>
          </cell>
          <cell r="B1378" t="str">
            <v>Tehnička škola - Požega</v>
          </cell>
        </row>
        <row r="1379">
          <cell r="A1379">
            <v>2663</v>
          </cell>
          <cell r="B1379" t="str">
            <v>Tehnička škola - Pula</v>
          </cell>
        </row>
        <row r="1380">
          <cell r="A1380">
            <v>2385</v>
          </cell>
          <cell r="B1380" t="str">
            <v>Tehnička škola - Sisak</v>
          </cell>
        </row>
        <row r="1381">
          <cell r="A1381">
            <v>2511</v>
          </cell>
          <cell r="B1381" t="str">
            <v>Tehnička škola - Slavonski Brod</v>
          </cell>
        </row>
        <row r="1382">
          <cell r="A1382">
            <v>2576</v>
          </cell>
          <cell r="B1382" t="str">
            <v>Tehnička škola - Šibenik</v>
          </cell>
        </row>
        <row r="1383">
          <cell r="A1383">
            <v>2490</v>
          </cell>
          <cell r="B1383" t="str">
            <v>Tehnička škola - Virovitica</v>
          </cell>
        </row>
        <row r="1384">
          <cell r="A1384">
            <v>2527</v>
          </cell>
          <cell r="B1384" t="str">
            <v>Tehnička škola - Zadar</v>
          </cell>
        </row>
        <row r="1385">
          <cell r="A1385">
            <v>2740</v>
          </cell>
          <cell r="B1385" t="str">
            <v>Tehnička škola - Zagreb</v>
          </cell>
        </row>
        <row r="1386">
          <cell r="A1386">
            <v>2596</v>
          </cell>
          <cell r="B1386" t="str">
            <v>Tehnička škola - Županja</v>
          </cell>
        </row>
        <row r="1387">
          <cell r="A1387">
            <v>2553</v>
          </cell>
          <cell r="B1387" t="str">
            <v>Tehnička škola i prirodoslovna gimnazija Ruđera Boškovića - Osijek</v>
          </cell>
        </row>
        <row r="1388">
          <cell r="A1388">
            <v>2591</v>
          </cell>
          <cell r="B1388" t="str">
            <v>Tehnička škola Nikole Tesle - Vukovar</v>
          </cell>
        </row>
        <row r="1389">
          <cell r="A1389">
            <v>2581</v>
          </cell>
          <cell r="B1389" t="str">
            <v>Tehnička škola Ruđera Boškovića - Vinkovci</v>
          </cell>
        </row>
        <row r="1390">
          <cell r="A1390">
            <v>2764</v>
          </cell>
          <cell r="B1390" t="str">
            <v>Tehnička škola Ruđera Boškovića - Zagreb</v>
          </cell>
        </row>
        <row r="1391">
          <cell r="A1391">
            <v>2601</v>
          </cell>
          <cell r="B1391" t="str">
            <v>Tehnička škola u Imotskom</v>
          </cell>
        </row>
        <row r="1392">
          <cell r="A1392">
            <v>2463</v>
          </cell>
          <cell r="B1392" t="str">
            <v>Tehnička škola Rijeka</v>
          </cell>
        </row>
        <row r="1393">
          <cell r="A1393">
            <v>2628</v>
          </cell>
          <cell r="B1393" t="str">
            <v>Tehnička škola za strojarstvo i mehatroniku - Split</v>
          </cell>
        </row>
        <row r="1394">
          <cell r="A1394">
            <v>2727</v>
          </cell>
          <cell r="B1394" t="str">
            <v>Treća ekonomska škola - Zagreb</v>
          </cell>
        </row>
        <row r="1395">
          <cell r="A1395">
            <v>2557</v>
          </cell>
          <cell r="B1395" t="str">
            <v>Trgovačka i komercijalna škola davor Milas - Osijek</v>
          </cell>
        </row>
        <row r="1396">
          <cell r="A1396">
            <v>2454</v>
          </cell>
          <cell r="B1396" t="str">
            <v>Trgovačka i tekstilna škola u Rijeci</v>
          </cell>
        </row>
        <row r="1397">
          <cell r="A1397">
            <v>2746</v>
          </cell>
          <cell r="B1397" t="str">
            <v>Trgovačka škola - Zagreb</v>
          </cell>
        </row>
        <row r="1398">
          <cell r="A1398">
            <v>2396</v>
          </cell>
          <cell r="B1398" t="str">
            <v>Trgovačko - ugostiteljska škola - Karlovac</v>
          </cell>
        </row>
        <row r="1399">
          <cell r="A1399">
            <v>2680</v>
          </cell>
          <cell r="B1399" t="str">
            <v>Turistička i ugostiteljska škola - Dubrovnik</v>
          </cell>
        </row>
        <row r="1400">
          <cell r="A1400">
            <v>2635</v>
          </cell>
          <cell r="B1400" t="str">
            <v>Turističko - ugostiteljska škola - Split</v>
          </cell>
        </row>
        <row r="1401">
          <cell r="A1401">
            <v>2655</v>
          </cell>
          <cell r="B1401" t="str">
            <v xml:space="preserve">Turističko - ugostiteljska škola Antona Štifanića - Poreč </v>
          </cell>
        </row>
        <row r="1402">
          <cell r="A1402">
            <v>2435</v>
          </cell>
          <cell r="B1402" t="str">
            <v>Turističko-ugostiteljska i prehrambena škola - Bjelovar</v>
          </cell>
        </row>
        <row r="1403">
          <cell r="A1403">
            <v>2574</v>
          </cell>
          <cell r="B1403" t="str">
            <v>Turističko-ugostiteljska škola - Šibenik</v>
          </cell>
        </row>
        <row r="1404">
          <cell r="A1404">
            <v>4001</v>
          </cell>
          <cell r="B1404" t="str">
            <v>Učenički dom</v>
          </cell>
        </row>
        <row r="1405">
          <cell r="A1405">
            <v>4046</v>
          </cell>
          <cell r="B1405" t="str">
            <v>Učenički dom Hrvatski učiteljski konvikt</v>
          </cell>
        </row>
        <row r="1406">
          <cell r="A1406">
            <v>4048</v>
          </cell>
          <cell r="B1406" t="str">
            <v>Učenički dom Lovran</v>
          </cell>
        </row>
        <row r="1407">
          <cell r="A1407">
            <v>4049</v>
          </cell>
          <cell r="B1407" t="str">
            <v>Učenički dom Marije Jambrišak</v>
          </cell>
        </row>
        <row r="1408">
          <cell r="A1408">
            <v>4054</v>
          </cell>
          <cell r="B1408" t="str">
            <v>Učenički dom Varaždin</v>
          </cell>
        </row>
        <row r="1409">
          <cell r="A1409">
            <v>2845</v>
          </cell>
          <cell r="B1409" t="str">
            <v>Učilište za popularnu i jazz glazbu</v>
          </cell>
        </row>
        <row r="1410">
          <cell r="A1410">
            <v>2447</v>
          </cell>
          <cell r="B1410" t="str">
            <v>Ugostiteljska škola - Opatija</v>
          </cell>
        </row>
        <row r="1411">
          <cell r="A1411">
            <v>2555</v>
          </cell>
          <cell r="B1411" t="str">
            <v>Ugostiteljsko - turistička škola - Osijek</v>
          </cell>
        </row>
        <row r="1412">
          <cell r="A1412">
            <v>2729</v>
          </cell>
          <cell r="B1412" t="str">
            <v>Ugostiteljsko-turističko učilište - Zagreb</v>
          </cell>
        </row>
        <row r="1413">
          <cell r="A1413">
            <v>2914</v>
          </cell>
          <cell r="B1413" t="str">
            <v>Umjetnička gimnazija Ars Animae s pravom javnosti - Split</v>
          </cell>
        </row>
        <row r="1414">
          <cell r="A1414">
            <v>60</v>
          </cell>
          <cell r="B1414" t="str">
            <v>Umjetnička škola Franje Lučića</v>
          </cell>
        </row>
        <row r="1415">
          <cell r="A1415">
            <v>2059</v>
          </cell>
          <cell r="B1415" t="str">
            <v>Umjetnička škola Luke Sorkočevića - Dubrovnik</v>
          </cell>
        </row>
        <row r="1416">
          <cell r="A1416">
            <v>1941</v>
          </cell>
          <cell r="B1416" t="str">
            <v>Umjetnička škola Matka Brajše Rašana</v>
          </cell>
        </row>
        <row r="1417">
          <cell r="A1417">
            <v>2139</v>
          </cell>
          <cell r="B1417" t="str">
            <v>Umjetnička škola Miroslav Magdalenić - Čakovec</v>
          </cell>
        </row>
        <row r="1418">
          <cell r="A1418">
            <v>1959</v>
          </cell>
          <cell r="B1418" t="str">
            <v>Umjetnička škola Poreč</v>
          </cell>
        </row>
        <row r="1419">
          <cell r="A1419">
            <v>2745</v>
          </cell>
          <cell r="B1419" t="str">
            <v>Upravna škola Zagreb</v>
          </cell>
        </row>
        <row r="1420">
          <cell r="A1420">
            <v>2700</v>
          </cell>
          <cell r="B1420" t="str">
            <v>V. gimnazija - Zagreb</v>
          </cell>
        </row>
        <row r="1421">
          <cell r="A1421">
            <v>2623</v>
          </cell>
          <cell r="B1421" t="str">
            <v>V. gimnazija Vladimir Nazor - Split</v>
          </cell>
        </row>
        <row r="1422">
          <cell r="A1422">
            <v>630</v>
          </cell>
          <cell r="B1422" t="str">
            <v>V. osnovna škola - Bjelovar</v>
          </cell>
        </row>
        <row r="1423">
          <cell r="A1423">
            <v>465</v>
          </cell>
          <cell r="B1423" t="str">
            <v>V. osnovna škola - Varaždin</v>
          </cell>
        </row>
        <row r="1424">
          <cell r="A1424">
            <v>2719</v>
          </cell>
          <cell r="B1424" t="str">
            <v>Veterinarska škola - Zagreb</v>
          </cell>
        </row>
        <row r="1425">
          <cell r="A1425">
            <v>466</v>
          </cell>
          <cell r="B1425" t="str">
            <v>VI. osnovna škola - Varaždin</v>
          </cell>
        </row>
        <row r="1426">
          <cell r="A1426">
            <v>2702</v>
          </cell>
          <cell r="B1426" t="str">
            <v>VII. gimnazija - Zagreb</v>
          </cell>
        </row>
        <row r="1427">
          <cell r="A1427">
            <v>468</v>
          </cell>
          <cell r="B1427" t="str">
            <v>VII. osnovna škola - Varaždin</v>
          </cell>
        </row>
        <row r="1428">
          <cell r="A1428">
            <v>2330</v>
          </cell>
          <cell r="B1428" t="str">
            <v>Waldorfska škola u Zagrebu</v>
          </cell>
        </row>
        <row r="1429">
          <cell r="A1429">
            <v>2705</v>
          </cell>
          <cell r="B1429" t="str">
            <v>X. gimnazija Ivan Supek - Zagreb</v>
          </cell>
        </row>
        <row r="1430">
          <cell r="A1430">
            <v>2706</v>
          </cell>
          <cell r="B1430" t="str">
            <v>XI. gimnazija - Zagreb</v>
          </cell>
        </row>
        <row r="1431">
          <cell r="A1431">
            <v>2707</v>
          </cell>
          <cell r="B1431" t="str">
            <v>XII. gimnazija - Zagreb</v>
          </cell>
        </row>
        <row r="1432">
          <cell r="A1432">
            <v>2708</v>
          </cell>
          <cell r="B1432" t="str">
            <v>XIII. gimnazija - Zagreb</v>
          </cell>
        </row>
        <row r="1433">
          <cell r="A1433">
            <v>2710</v>
          </cell>
          <cell r="B1433" t="str">
            <v>XV. gimnazija - Zagreb</v>
          </cell>
        </row>
        <row r="1434">
          <cell r="A1434">
            <v>2711</v>
          </cell>
          <cell r="B1434" t="str">
            <v>XVI. gimnazija - Zagreb</v>
          </cell>
        </row>
        <row r="1435">
          <cell r="A1435">
            <v>2713</v>
          </cell>
          <cell r="B1435" t="str">
            <v>XVIII. gimnazija - Zagreb</v>
          </cell>
        </row>
        <row r="1436">
          <cell r="A1436">
            <v>2536</v>
          </cell>
          <cell r="B1436" t="str">
            <v>Zadarska privatna gimnazija s pravom javnosti</v>
          </cell>
        </row>
        <row r="1437">
          <cell r="A1437">
            <v>4000</v>
          </cell>
          <cell r="B1437" t="str">
            <v>Zadruga</v>
          </cell>
        </row>
        <row r="1438">
          <cell r="A1438">
            <v>2775</v>
          </cell>
          <cell r="B1438" t="str">
            <v>Zagrebačka umjetnička gimnazija s pravom javnosti</v>
          </cell>
        </row>
        <row r="1439">
          <cell r="A1439">
            <v>2586</v>
          </cell>
          <cell r="B1439" t="str">
            <v>Zdravstvena i veterinarska škola Dr. Andrije Štampara - Vinkovci</v>
          </cell>
        </row>
        <row r="1440">
          <cell r="A1440">
            <v>2634</v>
          </cell>
          <cell r="B1440" t="str">
            <v>Zdravstvena škola - Split</v>
          </cell>
        </row>
        <row r="1441">
          <cell r="A1441">
            <v>2714</v>
          </cell>
          <cell r="B1441" t="str">
            <v>Zdravstveno učilište - Zagreb</v>
          </cell>
        </row>
        <row r="1442">
          <cell r="A1442">
            <v>2359</v>
          </cell>
          <cell r="B1442" t="str">
            <v>Zrakoplovna tehnička škola Rudolfa Perešina</v>
          </cell>
        </row>
        <row r="1443">
          <cell r="A1443">
            <v>2477</v>
          </cell>
          <cell r="B1443" t="str">
            <v>Željeznička tehnička škola - Moravice</v>
          </cell>
        </row>
        <row r="1444">
          <cell r="A1444">
            <v>2751</v>
          </cell>
          <cell r="B1444" t="str">
            <v>Ženska opća gimnazija Družbe sestara milosrdnica - s pravom javnosti</v>
          </cell>
        </row>
        <row r="1445">
          <cell r="A1445">
            <v>4043</v>
          </cell>
          <cell r="B1445" t="str">
            <v>Ženski đački dom Dubrovnik</v>
          </cell>
        </row>
        <row r="1446">
          <cell r="A1446">
            <v>4007</v>
          </cell>
          <cell r="B1446" t="str">
            <v>Ženski đački dom Split</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i strukovna škola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4071</v>
          </cell>
          <cell r="B938" t="str">
            <v>OŠ Ružičnjak</v>
          </cell>
        </row>
        <row r="939">
          <cell r="A939">
            <v>23</v>
          </cell>
          <cell r="B939" t="str">
            <v>OŠ Samobor</v>
          </cell>
        </row>
        <row r="940">
          <cell r="A940">
            <v>779</v>
          </cell>
          <cell r="B940" t="str">
            <v>OŠ San Nicolo - Rijeka</v>
          </cell>
        </row>
        <row r="941">
          <cell r="A941">
            <v>4041</v>
          </cell>
          <cell r="B941" t="str">
            <v>OŠ Satnica Đakovačka</v>
          </cell>
        </row>
        <row r="942">
          <cell r="A942">
            <v>2282</v>
          </cell>
          <cell r="B942" t="str">
            <v>OŠ Savski Gaj</v>
          </cell>
        </row>
        <row r="943">
          <cell r="A943">
            <v>287</v>
          </cell>
          <cell r="B943" t="str">
            <v>OŠ Sela</v>
          </cell>
        </row>
        <row r="944">
          <cell r="A944">
            <v>1795</v>
          </cell>
          <cell r="B944" t="str">
            <v>OŠ Selca</v>
          </cell>
        </row>
        <row r="945">
          <cell r="A945">
            <v>2175</v>
          </cell>
          <cell r="B945" t="str">
            <v>OŠ Selnica</v>
          </cell>
        </row>
        <row r="946">
          <cell r="A946">
            <v>2317</v>
          </cell>
          <cell r="B946" t="str">
            <v>OŠ Sesvete</v>
          </cell>
        </row>
        <row r="947">
          <cell r="A947">
            <v>2904</v>
          </cell>
          <cell r="B947" t="str">
            <v>OŠ Sesvetska Sela</v>
          </cell>
        </row>
        <row r="948">
          <cell r="A948">
            <v>2343</v>
          </cell>
          <cell r="B948" t="str">
            <v>OŠ Sesvetska Sopnica</v>
          </cell>
        </row>
        <row r="949">
          <cell r="A949">
            <v>2318</v>
          </cell>
          <cell r="B949" t="str">
            <v>OŠ Sesvetski Kraljevec</v>
          </cell>
        </row>
        <row r="950">
          <cell r="A950">
            <v>209</v>
          </cell>
          <cell r="B950" t="str">
            <v>OŠ Side Košutić Radoboj</v>
          </cell>
        </row>
        <row r="951">
          <cell r="A951">
            <v>589</v>
          </cell>
          <cell r="B951" t="str">
            <v>OŠ Sidonije Rubido Erdody</v>
          </cell>
        </row>
        <row r="952">
          <cell r="A952">
            <v>1150</v>
          </cell>
          <cell r="B952" t="str">
            <v>OŠ Sikirevci</v>
          </cell>
        </row>
        <row r="953">
          <cell r="A953">
            <v>1823</v>
          </cell>
          <cell r="B953" t="str">
            <v>OŠ Silvija Strahimira Kranjčevića - Lovreć</v>
          </cell>
        </row>
        <row r="954">
          <cell r="A954">
            <v>902</v>
          </cell>
          <cell r="B954" t="str">
            <v>OŠ Silvija Strahimira Kranjčevića - Senj</v>
          </cell>
        </row>
        <row r="955">
          <cell r="A955">
            <v>2236</v>
          </cell>
          <cell r="B955" t="str">
            <v>OŠ Silvija Strahimira Kranjčevića - Zagreb</v>
          </cell>
        </row>
        <row r="956">
          <cell r="A956">
            <v>1487</v>
          </cell>
          <cell r="B956" t="str">
            <v>OŠ Silvije Strahimira Kranjčevića - Levanjska Varoš</v>
          </cell>
        </row>
        <row r="957">
          <cell r="A957">
            <v>1605</v>
          </cell>
          <cell r="B957" t="str">
            <v>OŠ Siniše Glavaševića</v>
          </cell>
        </row>
        <row r="958">
          <cell r="A958">
            <v>701</v>
          </cell>
          <cell r="B958" t="str">
            <v>OŠ Sirač</v>
          </cell>
        </row>
        <row r="959">
          <cell r="A959">
            <v>434</v>
          </cell>
          <cell r="B959" t="str">
            <v>OŠ Skakavac</v>
          </cell>
        </row>
        <row r="960">
          <cell r="A960">
            <v>1756</v>
          </cell>
          <cell r="B960" t="str">
            <v>OŠ Skalice</v>
          </cell>
        </row>
        <row r="961">
          <cell r="A961">
            <v>865</v>
          </cell>
          <cell r="B961" t="str">
            <v>OŠ Skrad</v>
          </cell>
        </row>
        <row r="962">
          <cell r="A962">
            <v>1561</v>
          </cell>
          <cell r="B962" t="str">
            <v>OŠ Skradin</v>
          </cell>
        </row>
        <row r="963">
          <cell r="A963">
            <v>1657</v>
          </cell>
          <cell r="B963" t="str">
            <v>OŠ Slakovci</v>
          </cell>
        </row>
        <row r="964">
          <cell r="A964">
            <v>2123</v>
          </cell>
          <cell r="B964" t="str">
            <v>OŠ Slano</v>
          </cell>
        </row>
        <row r="965">
          <cell r="A965">
            <v>1783</v>
          </cell>
          <cell r="B965" t="str">
            <v>OŠ Slatine</v>
          </cell>
        </row>
        <row r="966">
          <cell r="A966">
            <v>383</v>
          </cell>
          <cell r="B966" t="str">
            <v>OŠ Slava Raškaj</v>
          </cell>
        </row>
        <row r="967">
          <cell r="A967">
            <v>719</v>
          </cell>
          <cell r="B967" t="str">
            <v>OŠ Slavka Kolara - Hercegovac</v>
          </cell>
        </row>
        <row r="968">
          <cell r="A968">
            <v>54</v>
          </cell>
          <cell r="B968" t="str">
            <v>OŠ Slavka Kolara - Kravarsko</v>
          </cell>
        </row>
        <row r="969">
          <cell r="A969">
            <v>393</v>
          </cell>
          <cell r="B969" t="str">
            <v>OŠ Slunj</v>
          </cell>
        </row>
        <row r="970">
          <cell r="A970">
            <v>1237</v>
          </cell>
          <cell r="B970" t="str">
            <v>OŠ Smiljevac</v>
          </cell>
        </row>
        <row r="971">
          <cell r="A971">
            <v>2121</v>
          </cell>
          <cell r="B971" t="str">
            <v>OŠ Smokvica</v>
          </cell>
        </row>
        <row r="972">
          <cell r="A972">
            <v>579</v>
          </cell>
          <cell r="B972" t="str">
            <v>OŠ Sokolovac</v>
          </cell>
        </row>
        <row r="973">
          <cell r="A973">
            <v>1758</v>
          </cell>
          <cell r="B973" t="str">
            <v>OŠ Spinut</v>
          </cell>
        </row>
        <row r="974">
          <cell r="A974">
            <v>1767</v>
          </cell>
          <cell r="B974" t="str">
            <v>OŠ Split 3</v>
          </cell>
        </row>
        <row r="975">
          <cell r="A975">
            <v>488</v>
          </cell>
          <cell r="B975" t="str">
            <v>OŠ Sračinec</v>
          </cell>
        </row>
        <row r="976">
          <cell r="A976">
            <v>796</v>
          </cell>
          <cell r="B976" t="str">
            <v>OŠ Srdoči</v>
          </cell>
        </row>
        <row r="977">
          <cell r="A977">
            <v>4072</v>
          </cell>
          <cell r="B977" t="str">
            <v>OŠ Središće</v>
          </cell>
        </row>
        <row r="978">
          <cell r="A978">
            <v>1777</v>
          </cell>
          <cell r="B978" t="str">
            <v>OŠ Srinjine</v>
          </cell>
        </row>
        <row r="979">
          <cell r="A979">
            <v>1224</v>
          </cell>
          <cell r="B979" t="str">
            <v>OŠ Stanovi</v>
          </cell>
        </row>
        <row r="980">
          <cell r="A980">
            <v>1654</v>
          </cell>
          <cell r="B980" t="str">
            <v>OŠ Stari Jankovci</v>
          </cell>
        </row>
        <row r="981">
          <cell r="A981">
            <v>1274</v>
          </cell>
          <cell r="B981" t="str">
            <v>OŠ Starigrad</v>
          </cell>
        </row>
        <row r="982">
          <cell r="A982">
            <v>2246</v>
          </cell>
          <cell r="B982" t="str">
            <v>OŠ Stenjevec</v>
          </cell>
        </row>
        <row r="983">
          <cell r="A983">
            <v>98</v>
          </cell>
          <cell r="B983" t="str">
            <v>OŠ Stjepan Radić - Božjakovina</v>
          </cell>
        </row>
        <row r="984">
          <cell r="A984">
            <v>1678</v>
          </cell>
          <cell r="B984" t="str">
            <v>OŠ Stjepan Radić - Imotski</v>
          </cell>
        </row>
        <row r="985">
          <cell r="A985">
            <v>1164</v>
          </cell>
          <cell r="B985" t="str">
            <v>OŠ Stjepan Radić - Oprisavci</v>
          </cell>
        </row>
        <row r="986">
          <cell r="A986">
            <v>1713</v>
          </cell>
          <cell r="B986" t="str">
            <v>OŠ Stjepan Radić - Tijarica</v>
          </cell>
        </row>
        <row r="987">
          <cell r="A987">
            <v>1648</v>
          </cell>
          <cell r="B987" t="str">
            <v>OŠ Stjepana Antolovića</v>
          </cell>
        </row>
        <row r="988">
          <cell r="A988">
            <v>3</v>
          </cell>
          <cell r="B988" t="str">
            <v>OŠ Stjepana Basaričeka</v>
          </cell>
        </row>
        <row r="989">
          <cell r="A989">
            <v>2300</v>
          </cell>
          <cell r="B989" t="str">
            <v>OŠ Stjepana Bencekovića</v>
          </cell>
        </row>
        <row r="990">
          <cell r="A990">
            <v>1658</v>
          </cell>
          <cell r="B990" t="str">
            <v>OŠ Stjepana Cvrkovića</v>
          </cell>
        </row>
        <row r="991">
          <cell r="A991">
            <v>1689</v>
          </cell>
          <cell r="B991" t="str">
            <v>OŠ Stjepana Ivičevića</v>
          </cell>
        </row>
        <row r="992">
          <cell r="A992">
            <v>252</v>
          </cell>
          <cell r="B992" t="str">
            <v>OŠ Stjepana Kefelje</v>
          </cell>
        </row>
        <row r="993">
          <cell r="A993">
            <v>1254</v>
          </cell>
          <cell r="B993" t="str">
            <v>OŠ Stjepana Radića - Bibinje</v>
          </cell>
        </row>
        <row r="994">
          <cell r="A994">
            <v>162</v>
          </cell>
          <cell r="B994" t="str">
            <v>OŠ Stjepana Radića - Brestovec Orehovički</v>
          </cell>
        </row>
        <row r="995">
          <cell r="A995">
            <v>1041</v>
          </cell>
          <cell r="B995" t="str">
            <v>OŠ Stjepana Radića - Čaglin</v>
          </cell>
        </row>
        <row r="996">
          <cell r="A996">
            <v>2071</v>
          </cell>
          <cell r="B996" t="str">
            <v>OŠ Stjepana Radića - Metković</v>
          </cell>
        </row>
        <row r="997">
          <cell r="A997">
            <v>1780</v>
          </cell>
          <cell r="B997" t="str">
            <v>OŠ Stobreč</v>
          </cell>
        </row>
        <row r="998">
          <cell r="A998">
            <v>1965</v>
          </cell>
          <cell r="B998" t="str">
            <v>OŠ Stoja</v>
          </cell>
        </row>
        <row r="999">
          <cell r="A999">
            <v>2097</v>
          </cell>
          <cell r="B999" t="str">
            <v>OŠ Ston</v>
          </cell>
        </row>
        <row r="1000">
          <cell r="A1000">
            <v>2186</v>
          </cell>
          <cell r="B1000" t="str">
            <v>OŠ Strahoninec</v>
          </cell>
        </row>
        <row r="1001">
          <cell r="A1001">
            <v>1789</v>
          </cell>
          <cell r="B1001" t="str">
            <v>OŠ Strožanac</v>
          </cell>
        </row>
        <row r="1002">
          <cell r="A1002">
            <v>3057</v>
          </cell>
          <cell r="B1002" t="str">
            <v>OŠ Stubičke Toplice</v>
          </cell>
        </row>
        <row r="1003">
          <cell r="A1003">
            <v>1826</v>
          </cell>
          <cell r="B1003" t="str">
            <v>OŠ Studenci</v>
          </cell>
        </row>
        <row r="1004">
          <cell r="A1004">
            <v>1769</v>
          </cell>
          <cell r="B1004" t="str">
            <v>OŠ Sućidar</v>
          </cell>
        </row>
        <row r="1005">
          <cell r="A1005">
            <v>998</v>
          </cell>
          <cell r="B1005" t="str">
            <v>OŠ Suhopolje</v>
          </cell>
        </row>
        <row r="1006">
          <cell r="A1006">
            <v>1255</v>
          </cell>
          <cell r="B1006" t="str">
            <v>OŠ Sukošan</v>
          </cell>
        </row>
        <row r="1007">
          <cell r="A1007">
            <v>329</v>
          </cell>
          <cell r="B1007" t="str">
            <v>OŠ Sunja</v>
          </cell>
        </row>
        <row r="1008">
          <cell r="A1008">
            <v>1876</v>
          </cell>
          <cell r="B1008" t="str">
            <v>OŠ Supetar</v>
          </cell>
        </row>
        <row r="1009">
          <cell r="A1009">
            <v>1304</v>
          </cell>
          <cell r="B1009" t="str">
            <v>OŠ Sv. Filip i Jakov</v>
          </cell>
        </row>
        <row r="1010">
          <cell r="A1010">
            <v>2298</v>
          </cell>
          <cell r="B1010" t="str">
            <v>OŠ Sveta Klara</v>
          </cell>
        </row>
        <row r="1011">
          <cell r="A1011">
            <v>2187</v>
          </cell>
          <cell r="B1011" t="str">
            <v>OŠ Sveta Marija</v>
          </cell>
        </row>
        <row r="1012">
          <cell r="A1012">
            <v>105</v>
          </cell>
          <cell r="B1012" t="str">
            <v>OŠ Sveta Nedelja</v>
          </cell>
        </row>
        <row r="1013">
          <cell r="A1013">
            <v>1362</v>
          </cell>
          <cell r="B1013" t="str">
            <v>OŠ Svete Ane u Osijeku</v>
          </cell>
        </row>
        <row r="1014">
          <cell r="A1014">
            <v>504</v>
          </cell>
          <cell r="B1014" t="str">
            <v>OŠ Sveti Đurđ</v>
          </cell>
        </row>
        <row r="1015">
          <cell r="A1015">
            <v>212</v>
          </cell>
          <cell r="B1015" t="str">
            <v>OŠ Sveti Križ Začretje</v>
          </cell>
        </row>
        <row r="1016">
          <cell r="A1016">
            <v>2174</v>
          </cell>
          <cell r="B1016" t="str">
            <v>OŠ Sveti Martin na Muri</v>
          </cell>
        </row>
        <row r="1017">
          <cell r="A1017">
            <v>829</v>
          </cell>
          <cell r="B1017" t="str">
            <v>OŠ Sveti Matej</v>
          </cell>
        </row>
        <row r="1018">
          <cell r="A1018">
            <v>584</v>
          </cell>
          <cell r="B1018" t="str">
            <v>OŠ Sveti Petar Orehovec</v>
          </cell>
        </row>
        <row r="1019">
          <cell r="A1019">
            <v>2021</v>
          </cell>
          <cell r="B1019" t="str">
            <v xml:space="preserve">OŠ Svetvinčenat </v>
          </cell>
        </row>
        <row r="1020">
          <cell r="A1020">
            <v>508</v>
          </cell>
          <cell r="B1020" t="str">
            <v>OŠ Svibovec</v>
          </cell>
        </row>
        <row r="1021">
          <cell r="A1021">
            <v>61</v>
          </cell>
          <cell r="B1021" t="str">
            <v>OŠ Ščitarjevo</v>
          </cell>
        </row>
        <row r="1022">
          <cell r="A1022">
            <v>1322</v>
          </cell>
          <cell r="B1022" t="str">
            <v>OŠ Šećerana</v>
          </cell>
        </row>
        <row r="1023">
          <cell r="A1023">
            <v>484</v>
          </cell>
          <cell r="B1023" t="str">
            <v>OŠ Šemovec</v>
          </cell>
        </row>
        <row r="1024">
          <cell r="A1024">
            <v>2195</v>
          </cell>
          <cell r="B1024" t="str">
            <v>OŠ Šestine</v>
          </cell>
        </row>
        <row r="1025">
          <cell r="A1025">
            <v>1961</v>
          </cell>
          <cell r="B1025" t="str">
            <v>OŠ Šijana - Pula</v>
          </cell>
        </row>
        <row r="1026">
          <cell r="A1026">
            <v>1236</v>
          </cell>
          <cell r="B1026" t="str">
            <v>OŠ Šime Budinića - Zadar</v>
          </cell>
        </row>
        <row r="1027">
          <cell r="A1027">
            <v>1233</v>
          </cell>
          <cell r="B1027" t="str">
            <v>OŠ Šimuna Kožičića Benje</v>
          </cell>
        </row>
        <row r="1028">
          <cell r="A1028">
            <v>790</v>
          </cell>
          <cell r="B1028" t="str">
            <v>OŠ Škurinje - Rijeka</v>
          </cell>
        </row>
        <row r="1029">
          <cell r="A1029">
            <v>2908</v>
          </cell>
          <cell r="B1029" t="str">
            <v>OŠ Špansko Oranice</v>
          </cell>
        </row>
        <row r="1030">
          <cell r="A1030">
            <v>711</v>
          </cell>
          <cell r="B1030" t="str">
            <v>OŠ Štefanje</v>
          </cell>
        </row>
        <row r="1031">
          <cell r="A1031">
            <v>2177</v>
          </cell>
          <cell r="B1031" t="str">
            <v>OŠ Štrigova</v>
          </cell>
        </row>
        <row r="1032">
          <cell r="A1032">
            <v>352</v>
          </cell>
          <cell r="B1032" t="str">
            <v>OŠ Švarča</v>
          </cell>
        </row>
        <row r="1033">
          <cell r="A1033">
            <v>1958</v>
          </cell>
          <cell r="B1033" t="str">
            <v xml:space="preserve">OŠ Tar - Vabriga </v>
          </cell>
        </row>
        <row r="1034">
          <cell r="A1034">
            <v>1376</v>
          </cell>
          <cell r="B1034" t="str">
            <v>OŠ Tenja</v>
          </cell>
        </row>
        <row r="1035">
          <cell r="A1035">
            <v>1811</v>
          </cell>
          <cell r="B1035" t="str">
            <v>OŠ Tin Ujević - Krivodol</v>
          </cell>
        </row>
        <row r="1036">
          <cell r="A1036">
            <v>1375</v>
          </cell>
          <cell r="B1036" t="str">
            <v>OŠ Tin Ujević - Osijek</v>
          </cell>
        </row>
        <row r="1037">
          <cell r="A1037">
            <v>1546</v>
          </cell>
          <cell r="B1037" t="str">
            <v>OŠ Tina Ujevića - Šibenik</v>
          </cell>
        </row>
        <row r="1038">
          <cell r="A1038">
            <v>2276</v>
          </cell>
          <cell r="B1038" t="str">
            <v>OŠ Tina Ujevića - Zagreb</v>
          </cell>
        </row>
        <row r="1039">
          <cell r="A1039">
            <v>2252</v>
          </cell>
          <cell r="B1039" t="str">
            <v>OŠ Tituša Brezovačkog</v>
          </cell>
        </row>
        <row r="1040">
          <cell r="A1040">
            <v>2152</v>
          </cell>
          <cell r="B1040" t="str">
            <v>OŠ Tomaša Goričanca - Mala Subotica</v>
          </cell>
        </row>
        <row r="1041">
          <cell r="A1041">
            <v>1971</v>
          </cell>
          <cell r="B1041" t="str">
            <v>OŠ Tone Peruška - Pula</v>
          </cell>
        </row>
        <row r="1042">
          <cell r="A1042">
            <v>2888</v>
          </cell>
          <cell r="B1042" t="str">
            <v>OŠ Tordinci</v>
          </cell>
        </row>
        <row r="1043">
          <cell r="A1043">
            <v>1886</v>
          </cell>
          <cell r="B1043" t="str">
            <v>OŠ Trilj</v>
          </cell>
        </row>
        <row r="1044">
          <cell r="A1044">
            <v>483</v>
          </cell>
          <cell r="B1044" t="str">
            <v>OŠ Trnovec</v>
          </cell>
        </row>
        <row r="1045">
          <cell r="A1045">
            <v>728</v>
          </cell>
          <cell r="B1045" t="str">
            <v>OŠ Trnovitica</v>
          </cell>
        </row>
        <row r="1046">
          <cell r="A1046">
            <v>663</v>
          </cell>
          <cell r="B1046" t="str">
            <v>OŠ Trnovitički Popovac</v>
          </cell>
        </row>
        <row r="1047">
          <cell r="A1047">
            <v>2297</v>
          </cell>
          <cell r="B1047" t="str">
            <v>OŠ Trnsko</v>
          </cell>
        </row>
        <row r="1048">
          <cell r="A1048">
            <v>2281</v>
          </cell>
          <cell r="B1048" t="str">
            <v>OŠ Trnjanska</v>
          </cell>
        </row>
        <row r="1049">
          <cell r="A1049">
            <v>2128</v>
          </cell>
          <cell r="B1049" t="str">
            <v>OŠ Trpanj</v>
          </cell>
        </row>
        <row r="1050">
          <cell r="A1050">
            <v>1665</v>
          </cell>
          <cell r="B1050" t="str">
            <v>OŠ Trpinja</v>
          </cell>
        </row>
        <row r="1051">
          <cell r="A1051">
            <v>791</v>
          </cell>
          <cell r="B1051" t="str">
            <v>OŠ Trsat</v>
          </cell>
        </row>
        <row r="1052">
          <cell r="A1052">
            <v>1763</v>
          </cell>
          <cell r="B1052" t="str">
            <v>OŠ Trstenik</v>
          </cell>
        </row>
        <row r="1053">
          <cell r="A1053">
            <v>1690</v>
          </cell>
          <cell r="B1053" t="str">
            <v>OŠ Tučepi</v>
          </cell>
        </row>
        <row r="1054">
          <cell r="A1054">
            <v>358</v>
          </cell>
          <cell r="B1054" t="str">
            <v>OŠ Turanj</v>
          </cell>
        </row>
        <row r="1055">
          <cell r="A1055">
            <v>792</v>
          </cell>
          <cell r="B1055" t="str">
            <v>OŠ Turnić</v>
          </cell>
        </row>
        <row r="1056">
          <cell r="A1056">
            <v>516</v>
          </cell>
          <cell r="B1056" t="str">
            <v>OŠ Tužno</v>
          </cell>
        </row>
        <row r="1057">
          <cell r="A1057">
            <v>704</v>
          </cell>
          <cell r="B1057" t="str">
            <v>OŠ u Đulovcu</v>
          </cell>
        </row>
        <row r="1058">
          <cell r="A1058">
            <v>1288</v>
          </cell>
          <cell r="B1058" t="str">
            <v>OŠ Valentin Klarin - Preko</v>
          </cell>
        </row>
        <row r="1059">
          <cell r="A1059">
            <v>1928</v>
          </cell>
          <cell r="B1059" t="str">
            <v>OŠ Vazmoslav Gržalja</v>
          </cell>
        </row>
        <row r="1060">
          <cell r="A1060">
            <v>2302</v>
          </cell>
          <cell r="B1060" t="str">
            <v>OŠ Većeslava Holjevca</v>
          </cell>
        </row>
        <row r="1061">
          <cell r="A1061">
            <v>2120</v>
          </cell>
          <cell r="B1061" t="str">
            <v>OŠ Vela Luka</v>
          </cell>
        </row>
        <row r="1062">
          <cell r="A1062">
            <v>1978</v>
          </cell>
          <cell r="B1062" t="str">
            <v>OŠ Veli Vrh - Pula</v>
          </cell>
        </row>
        <row r="1063">
          <cell r="A1063">
            <v>52</v>
          </cell>
          <cell r="B1063" t="str">
            <v>OŠ Velika Mlaka</v>
          </cell>
        </row>
        <row r="1064">
          <cell r="A1064">
            <v>685</v>
          </cell>
          <cell r="B1064" t="str">
            <v>OŠ Velika Pisanica</v>
          </cell>
        </row>
        <row r="1065">
          <cell r="A1065">
            <v>505</v>
          </cell>
          <cell r="B1065" t="str">
            <v>OŠ Veliki Bukovec</v>
          </cell>
        </row>
        <row r="1066">
          <cell r="A1066">
            <v>217</v>
          </cell>
          <cell r="B1066" t="str">
            <v>OŠ Veliko Trgovišće</v>
          </cell>
        </row>
        <row r="1067">
          <cell r="A1067">
            <v>674</v>
          </cell>
          <cell r="B1067" t="str">
            <v>OŠ Veliko Trojstvo</v>
          </cell>
        </row>
        <row r="1068">
          <cell r="A1068">
            <v>1977</v>
          </cell>
          <cell r="B1068" t="str">
            <v>OŠ Veruda - Pula</v>
          </cell>
        </row>
        <row r="1069">
          <cell r="A1069">
            <v>793</v>
          </cell>
          <cell r="B1069" t="str">
            <v>OŠ Vežica</v>
          </cell>
        </row>
        <row r="1070">
          <cell r="A1070">
            <v>1549</v>
          </cell>
          <cell r="B1070" t="str">
            <v>OŠ Vidici</v>
          </cell>
        </row>
        <row r="1071">
          <cell r="A1071">
            <v>1973</v>
          </cell>
          <cell r="B1071" t="str">
            <v>OŠ Vidikovac</v>
          </cell>
        </row>
        <row r="1072">
          <cell r="A1072">
            <v>476</v>
          </cell>
          <cell r="B1072" t="str">
            <v>OŠ Vidovec</v>
          </cell>
        </row>
        <row r="1073">
          <cell r="A1073">
            <v>1369</v>
          </cell>
          <cell r="B1073" t="str">
            <v>OŠ Vijenac</v>
          </cell>
        </row>
        <row r="1074">
          <cell r="A1074">
            <v>1131</v>
          </cell>
          <cell r="B1074" t="str">
            <v>OŠ Viktor Car Emin - Donji Andrijevci</v>
          </cell>
        </row>
        <row r="1075">
          <cell r="A1075">
            <v>836</v>
          </cell>
          <cell r="B1075" t="str">
            <v>OŠ Viktora Cara Emina - Lovran</v>
          </cell>
        </row>
        <row r="1076">
          <cell r="A1076">
            <v>179</v>
          </cell>
          <cell r="B1076" t="str">
            <v>OŠ Viktora Kovačića</v>
          </cell>
        </row>
        <row r="1077">
          <cell r="A1077">
            <v>282</v>
          </cell>
          <cell r="B1077" t="str">
            <v>OŠ Viktorovac</v>
          </cell>
        </row>
        <row r="1078">
          <cell r="A1078">
            <v>1052</v>
          </cell>
          <cell r="B1078" t="str">
            <v>OŠ Vilima Korajca</v>
          </cell>
        </row>
        <row r="1079">
          <cell r="A1079">
            <v>485</v>
          </cell>
          <cell r="B1079" t="str">
            <v>OŠ Vinica</v>
          </cell>
        </row>
        <row r="1080">
          <cell r="A1080">
            <v>1720</v>
          </cell>
          <cell r="B1080" t="str">
            <v>OŠ Vis</v>
          </cell>
        </row>
        <row r="1081">
          <cell r="A1081">
            <v>1778</v>
          </cell>
          <cell r="B1081" t="str">
            <v>OŠ Visoka - Split</v>
          </cell>
        </row>
        <row r="1082">
          <cell r="A1082">
            <v>515</v>
          </cell>
          <cell r="B1082" t="str">
            <v>OŠ Visoko - Visoko</v>
          </cell>
        </row>
        <row r="1083">
          <cell r="A1083">
            <v>1381</v>
          </cell>
          <cell r="B1083" t="str">
            <v>OŠ Višnjevac</v>
          </cell>
        </row>
        <row r="1084">
          <cell r="A1084">
            <v>2014</v>
          </cell>
          <cell r="B1084" t="str">
            <v>OŠ Vitomir Širola - Pajo</v>
          </cell>
        </row>
        <row r="1085">
          <cell r="A1085">
            <v>1136</v>
          </cell>
          <cell r="B1085" t="str">
            <v>OŠ Vjekoslav Klaić</v>
          </cell>
        </row>
        <row r="1086">
          <cell r="A1086">
            <v>1566</v>
          </cell>
          <cell r="B1086" t="str">
            <v>OŠ Vjekoslava Kaleba</v>
          </cell>
        </row>
        <row r="1087">
          <cell r="A1087">
            <v>1748</v>
          </cell>
          <cell r="B1087" t="str">
            <v>OŠ Vjekoslava Paraća</v>
          </cell>
        </row>
        <row r="1088">
          <cell r="A1088">
            <v>2218</v>
          </cell>
          <cell r="B1088" t="str">
            <v>OŠ Vjenceslava Novaka</v>
          </cell>
        </row>
        <row r="1089">
          <cell r="A1089">
            <v>4056</v>
          </cell>
          <cell r="B1089" t="str">
            <v>OŠ Vladimir Deščak</v>
          </cell>
        </row>
        <row r="1090">
          <cell r="A1090">
            <v>780</v>
          </cell>
          <cell r="B1090" t="str">
            <v>OŠ Vladimir Gortan - Rijeka</v>
          </cell>
        </row>
        <row r="1091">
          <cell r="A1091">
            <v>1195</v>
          </cell>
          <cell r="B1091" t="str">
            <v>OŠ Vladimir Nazor - Adžamovci</v>
          </cell>
        </row>
        <row r="1092">
          <cell r="A1092">
            <v>164</v>
          </cell>
          <cell r="B1092" t="str">
            <v>OŠ Vladimir Nazor - Budinščina</v>
          </cell>
        </row>
        <row r="1093">
          <cell r="A1093">
            <v>1445</v>
          </cell>
          <cell r="B1093" t="str">
            <v>OŠ Vladimir Nazor - Čepin</v>
          </cell>
        </row>
        <row r="1094">
          <cell r="A1094">
            <v>340</v>
          </cell>
          <cell r="B1094" t="str">
            <v>OŠ Vladimir Nazor - Duga Resa</v>
          </cell>
        </row>
        <row r="1095">
          <cell r="A1095">
            <v>1339</v>
          </cell>
          <cell r="B1095" t="str">
            <v>OŠ Vladimir Nazor - Đakovo</v>
          </cell>
        </row>
        <row r="1096">
          <cell r="A1096">
            <v>1647</v>
          </cell>
          <cell r="B1096" t="str">
            <v>OŠ Vladimir Nazor - Komletinci</v>
          </cell>
        </row>
        <row r="1097">
          <cell r="A1097">
            <v>546</v>
          </cell>
          <cell r="B1097" t="str">
            <v>OŠ Vladimir Nazor - Križevci</v>
          </cell>
        </row>
        <row r="1098">
          <cell r="A1098">
            <v>1297</v>
          </cell>
          <cell r="B1098" t="str">
            <v>OŠ Vladimir Nazor - Neviđane</v>
          </cell>
        </row>
        <row r="1099">
          <cell r="A1099">
            <v>113</v>
          </cell>
          <cell r="B1099" t="str">
            <v>OŠ Vladimir Nazor - Pisarovina</v>
          </cell>
        </row>
        <row r="1100">
          <cell r="A1100">
            <v>2078</v>
          </cell>
          <cell r="B1100" t="str">
            <v>OŠ Vladimir Nazor - Ploče</v>
          </cell>
        </row>
        <row r="1101">
          <cell r="A1101">
            <v>1110</v>
          </cell>
          <cell r="B1101" t="str">
            <v>OŠ Vladimir Nazor - Slavonski Brod</v>
          </cell>
        </row>
        <row r="1102">
          <cell r="A1102">
            <v>481</v>
          </cell>
          <cell r="B1102" t="str">
            <v>OŠ Vladimir Nazor - Sveti Ilija</v>
          </cell>
        </row>
        <row r="1103">
          <cell r="A1103">
            <v>334</v>
          </cell>
          <cell r="B1103" t="str">
            <v>OŠ Vladimir Nazor - Topusko</v>
          </cell>
        </row>
        <row r="1104">
          <cell r="A1104">
            <v>1082</v>
          </cell>
          <cell r="B1104" t="str">
            <v>OŠ Vladimir Nazor - Trenkovo</v>
          </cell>
        </row>
        <row r="1105">
          <cell r="A1105">
            <v>961</v>
          </cell>
          <cell r="B1105" t="str">
            <v>OŠ Vladimir Nazor - Virovitica</v>
          </cell>
        </row>
        <row r="1106">
          <cell r="A1106">
            <v>1365</v>
          </cell>
          <cell r="B1106" t="str">
            <v>OŠ Vladimira Becića - Osijek</v>
          </cell>
        </row>
        <row r="1107">
          <cell r="A1107">
            <v>2043</v>
          </cell>
          <cell r="B1107" t="str">
            <v>OŠ Vladimira Gortana - Žminj</v>
          </cell>
        </row>
        <row r="1108">
          <cell r="A1108">
            <v>730</v>
          </cell>
          <cell r="B1108" t="str">
            <v>OŠ Vladimira Nazora - Crikvenica</v>
          </cell>
        </row>
        <row r="1109">
          <cell r="A1109">
            <v>638</v>
          </cell>
          <cell r="B1109" t="str">
            <v>OŠ Vladimira Nazora - Daruvar</v>
          </cell>
        </row>
        <row r="1110">
          <cell r="A1110">
            <v>1395</v>
          </cell>
          <cell r="B1110" t="str">
            <v>OŠ Vladimira Nazora - Feričanci</v>
          </cell>
        </row>
        <row r="1111">
          <cell r="A1111">
            <v>2006</v>
          </cell>
          <cell r="B1111" t="str">
            <v>OŠ Vladimira Nazora - Krnica</v>
          </cell>
        </row>
        <row r="1112">
          <cell r="A1112">
            <v>990</v>
          </cell>
          <cell r="B1112" t="str">
            <v>OŠ Vladimira Nazora - Nova Bukovica</v>
          </cell>
        </row>
        <row r="1113">
          <cell r="A1113">
            <v>1942</v>
          </cell>
          <cell r="B1113" t="str">
            <v>OŠ Vladimira Nazora - Pazin</v>
          </cell>
        </row>
        <row r="1114">
          <cell r="A1114">
            <v>1794</v>
          </cell>
          <cell r="B1114" t="str">
            <v>OŠ Vladimira Nazora - Postira</v>
          </cell>
        </row>
        <row r="1115">
          <cell r="A1115">
            <v>1998</v>
          </cell>
          <cell r="B1115" t="str">
            <v>OŠ Vladimira Nazora - Potpićan</v>
          </cell>
        </row>
        <row r="1116">
          <cell r="A1116">
            <v>2137</v>
          </cell>
          <cell r="B1116" t="str">
            <v>OŠ Vladimira Nazora - Pribislavec</v>
          </cell>
        </row>
        <row r="1117">
          <cell r="A1117">
            <v>1985</v>
          </cell>
          <cell r="B1117" t="str">
            <v>OŠ Vladimira Nazora - Rovinj</v>
          </cell>
        </row>
        <row r="1118">
          <cell r="A1118">
            <v>1260</v>
          </cell>
          <cell r="B1118" t="str">
            <v>OŠ Vladimira Nazora - Škabrnje</v>
          </cell>
        </row>
        <row r="1119">
          <cell r="A1119">
            <v>1579</v>
          </cell>
          <cell r="B1119" t="str">
            <v>OŠ Vladimira Nazora - Vinkovci</v>
          </cell>
        </row>
        <row r="1120">
          <cell r="A1120">
            <v>2041</v>
          </cell>
          <cell r="B1120" t="str">
            <v>OŠ Vladimira Nazora - Vrsar</v>
          </cell>
        </row>
        <row r="1121">
          <cell r="A1121">
            <v>2220</v>
          </cell>
          <cell r="B1121" t="str">
            <v>OŠ Vladimira Nazora - Zagreb</v>
          </cell>
        </row>
        <row r="1122">
          <cell r="A1122">
            <v>249</v>
          </cell>
          <cell r="B1122" t="str">
            <v>OŠ Vladimira Vidrića</v>
          </cell>
        </row>
        <row r="1123">
          <cell r="A1123">
            <v>995</v>
          </cell>
          <cell r="B1123" t="str">
            <v>OŠ Voćin</v>
          </cell>
        </row>
        <row r="1124">
          <cell r="A1124">
            <v>1571</v>
          </cell>
          <cell r="B1124" t="str">
            <v>OŠ Vodice</v>
          </cell>
        </row>
        <row r="1125">
          <cell r="A1125">
            <v>2036</v>
          </cell>
          <cell r="B1125" t="str">
            <v xml:space="preserve">OŠ Vodnjan </v>
          </cell>
        </row>
        <row r="1126">
          <cell r="A1126">
            <v>1659</v>
          </cell>
          <cell r="B1126" t="str">
            <v>OŠ Vođinci</v>
          </cell>
        </row>
        <row r="1127">
          <cell r="A1127">
            <v>396</v>
          </cell>
          <cell r="B1127" t="str">
            <v>OŠ Vojnić</v>
          </cell>
        </row>
        <row r="1128">
          <cell r="A1128">
            <v>2267</v>
          </cell>
          <cell r="B1128" t="str">
            <v>OŠ Voltino</v>
          </cell>
        </row>
        <row r="1129">
          <cell r="A1129">
            <v>1245</v>
          </cell>
          <cell r="B1129" t="str">
            <v>OŠ Voštarnica - Zadar</v>
          </cell>
        </row>
        <row r="1130">
          <cell r="A1130">
            <v>2271</v>
          </cell>
          <cell r="B1130" t="str">
            <v>OŠ Vrbani</v>
          </cell>
        </row>
        <row r="1131">
          <cell r="A1131">
            <v>1721</v>
          </cell>
          <cell r="B1131" t="str">
            <v>OŠ Vrgorac</v>
          </cell>
        </row>
        <row r="1132">
          <cell r="A1132">
            <v>1551</v>
          </cell>
          <cell r="B1132" t="str">
            <v>OŠ Vrpolje</v>
          </cell>
        </row>
        <row r="1133">
          <cell r="A1133">
            <v>2305</v>
          </cell>
          <cell r="B1133" t="str">
            <v>OŠ Vugrovec - Kašina</v>
          </cell>
        </row>
        <row r="1134">
          <cell r="A1134">
            <v>2245</v>
          </cell>
          <cell r="B1134" t="str">
            <v>OŠ Vukomerec</v>
          </cell>
        </row>
        <row r="1135">
          <cell r="A1135">
            <v>41</v>
          </cell>
          <cell r="B1135" t="str">
            <v>OŠ Vukovina</v>
          </cell>
        </row>
        <row r="1136">
          <cell r="A1136">
            <v>1246</v>
          </cell>
          <cell r="B1136" t="str">
            <v>OŠ Zadarski otoci - Zadar</v>
          </cell>
        </row>
        <row r="1137">
          <cell r="A1137">
            <v>1907</v>
          </cell>
          <cell r="B1137" t="str">
            <v>OŠ Zagvozd</v>
          </cell>
        </row>
        <row r="1138">
          <cell r="A1138">
            <v>776</v>
          </cell>
          <cell r="B1138" t="str">
            <v>OŠ Zamet</v>
          </cell>
        </row>
        <row r="1139">
          <cell r="A1139">
            <v>2296</v>
          </cell>
          <cell r="B1139" t="str">
            <v>OŠ Zapruđe</v>
          </cell>
        </row>
        <row r="1140">
          <cell r="A1140">
            <v>1055</v>
          </cell>
          <cell r="B1140" t="str">
            <v>OŠ Zdenka Turkovića</v>
          </cell>
        </row>
        <row r="1141">
          <cell r="A1141">
            <v>1257</v>
          </cell>
          <cell r="B1141" t="str">
            <v>OŠ Zemunik</v>
          </cell>
        </row>
        <row r="1142">
          <cell r="A1142">
            <v>153</v>
          </cell>
          <cell r="B1142" t="str">
            <v>OŠ Zlatar Bistrica</v>
          </cell>
        </row>
        <row r="1143">
          <cell r="A1143">
            <v>1422</v>
          </cell>
          <cell r="B1143" t="str">
            <v>OŠ Zmajevac</v>
          </cell>
        </row>
        <row r="1144">
          <cell r="A1144">
            <v>1913</v>
          </cell>
          <cell r="B1144" t="str">
            <v>OŠ Zmijavci</v>
          </cell>
        </row>
        <row r="1145">
          <cell r="A1145">
            <v>4064</v>
          </cell>
          <cell r="B1145" t="str">
            <v>OŠ Zorke Sever</v>
          </cell>
        </row>
        <row r="1146">
          <cell r="A1146">
            <v>890</v>
          </cell>
          <cell r="B1146" t="str">
            <v>OŠ Zrinskih i Frankopana</v>
          </cell>
        </row>
        <row r="1147">
          <cell r="A1147">
            <v>1632</v>
          </cell>
          <cell r="B1147" t="str">
            <v>OŠ Zrinskih Nuštar</v>
          </cell>
        </row>
        <row r="1148">
          <cell r="A1148">
            <v>255</v>
          </cell>
          <cell r="B1148" t="str">
            <v>OŠ Zvonimira Franka</v>
          </cell>
        </row>
        <row r="1149">
          <cell r="A1149">
            <v>734</v>
          </cell>
          <cell r="B1149" t="str">
            <v>OŠ Zvonka Cara</v>
          </cell>
        </row>
        <row r="1150">
          <cell r="A1150">
            <v>436</v>
          </cell>
          <cell r="B1150" t="str">
            <v>OŠ Žakanje</v>
          </cell>
        </row>
        <row r="1151">
          <cell r="A1151">
            <v>2239</v>
          </cell>
          <cell r="B1151" t="str">
            <v>OŠ Žitnjak</v>
          </cell>
        </row>
        <row r="1152">
          <cell r="A1152">
            <v>4057</v>
          </cell>
          <cell r="B1152" t="str">
            <v>OŠ Žnjan-Pazdigrad</v>
          </cell>
        </row>
        <row r="1153">
          <cell r="A1153">
            <v>1774</v>
          </cell>
          <cell r="B1153" t="str">
            <v>OŠ Žrnovnica</v>
          </cell>
        </row>
        <row r="1154">
          <cell r="A1154">
            <v>2129</v>
          </cell>
          <cell r="B1154" t="str">
            <v>OŠ Župa Dubrovačka</v>
          </cell>
        </row>
        <row r="1155">
          <cell r="A1155">
            <v>2210</v>
          </cell>
          <cell r="B1155" t="str">
            <v>OŠ Žuti brijeg</v>
          </cell>
        </row>
        <row r="1156">
          <cell r="A1156">
            <v>2653</v>
          </cell>
          <cell r="B1156" t="str">
            <v>Pazinski kolegij - Klasična gimnazija Pazin s pravom javnosti</v>
          </cell>
        </row>
        <row r="1157">
          <cell r="A1157">
            <v>4035</v>
          </cell>
          <cell r="B1157" t="str">
            <v>Policijska akademija</v>
          </cell>
        </row>
        <row r="1158">
          <cell r="A1158">
            <v>2325</v>
          </cell>
          <cell r="B1158" t="str">
            <v>Poliklinika za rehabilitaciju slušanja i govora SUVAG</v>
          </cell>
        </row>
        <row r="1159">
          <cell r="A1159">
            <v>2551</v>
          </cell>
          <cell r="B1159" t="str">
            <v>Poljoprivredna i veterinarska škola - Osijek</v>
          </cell>
        </row>
        <row r="1160">
          <cell r="A1160">
            <v>2732</v>
          </cell>
          <cell r="B1160" t="str">
            <v>Poljoprivredna škola - Zagreb</v>
          </cell>
        </row>
        <row r="1161">
          <cell r="A1161">
            <v>2530</v>
          </cell>
          <cell r="B1161" t="str">
            <v>Poljoprivredna, prehrambena i veterinarska škola Stanka Ožanića</v>
          </cell>
        </row>
        <row r="1162">
          <cell r="A1162">
            <v>2587</v>
          </cell>
          <cell r="B1162" t="str">
            <v>Poljoprivredno šumarska škola - Vinkovci</v>
          </cell>
        </row>
        <row r="1163">
          <cell r="A1163">
            <v>2498</v>
          </cell>
          <cell r="B1163" t="str">
            <v>Poljoprivredno-prehrambena škola - Požega</v>
          </cell>
        </row>
        <row r="1164">
          <cell r="A1164">
            <v>2478</v>
          </cell>
          <cell r="B1164" t="str">
            <v>Pomorska škola - Bakar</v>
          </cell>
        </row>
        <row r="1165">
          <cell r="A1165">
            <v>2632</v>
          </cell>
          <cell r="B1165" t="str">
            <v>Pomorska škola - Split</v>
          </cell>
        </row>
        <row r="1166">
          <cell r="A1166">
            <v>2524</v>
          </cell>
          <cell r="B1166" t="str">
            <v>Pomorska škola - Zadar</v>
          </cell>
        </row>
        <row r="1167">
          <cell r="A1167">
            <v>2679</v>
          </cell>
          <cell r="B1167" t="str">
            <v>Pomorsko-tehnička škola - Dubrovnik</v>
          </cell>
        </row>
        <row r="1168">
          <cell r="A1168">
            <v>2730</v>
          </cell>
          <cell r="B1168" t="str">
            <v>Poštanska i telekomunikacijska škola - Zagreb</v>
          </cell>
        </row>
        <row r="1169">
          <cell r="A1169">
            <v>2733</v>
          </cell>
          <cell r="B1169" t="str">
            <v>Prehrambeno - tehnološka škola - Zagreb</v>
          </cell>
        </row>
        <row r="1170">
          <cell r="A1170">
            <v>2458</v>
          </cell>
          <cell r="B1170" t="str">
            <v>Prirodoslovna i grafička škola - Rijeka</v>
          </cell>
        </row>
        <row r="1171">
          <cell r="A1171">
            <v>2391</v>
          </cell>
          <cell r="B1171" t="str">
            <v>Prirodoslovna škola - Karlovac</v>
          </cell>
        </row>
        <row r="1172">
          <cell r="A1172">
            <v>2728</v>
          </cell>
          <cell r="B1172" t="str">
            <v>Prirodoslovna škola Vladimira Preloga</v>
          </cell>
        </row>
        <row r="1173">
          <cell r="A1173">
            <v>2529</v>
          </cell>
          <cell r="B1173" t="str">
            <v>Prirodoslovno - grafička škola - Zadar</v>
          </cell>
        </row>
        <row r="1174">
          <cell r="A1174">
            <v>2615</v>
          </cell>
          <cell r="B1174" t="str">
            <v>Prirodoslovna škola Split</v>
          </cell>
        </row>
        <row r="1175">
          <cell r="A1175">
            <v>2840</v>
          </cell>
          <cell r="B1175" t="str">
            <v>Privatna ekonomsko-poslovna škola s pravom javnosti - Varaždin</v>
          </cell>
        </row>
        <row r="1176">
          <cell r="A1176">
            <v>2787</v>
          </cell>
          <cell r="B1176" t="str">
            <v>Privatna gimnazija Dr. Časl, s pravom javnosti</v>
          </cell>
        </row>
        <row r="1177">
          <cell r="A1177">
            <v>2777</v>
          </cell>
          <cell r="B1177" t="str">
            <v>Privatna gimnazija i ekonomska škola Katarina Zrinski</v>
          </cell>
        </row>
        <row r="1178">
          <cell r="A1178">
            <v>2790</v>
          </cell>
          <cell r="B1178" t="str">
            <v>Privatna gimnazija i ekonomsko-informatička škola Futura s pravom javnosti</v>
          </cell>
        </row>
        <row r="1179">
          <cell r="A1179">
            <v>2788</v>
          </cell>
          <cell r="B1179" t="str">
            <v>Privatna gimnazija i strukovna škola Svijet s pravom javnosti</v>
          </cell>
        </row>
        <row r="1180">
          <cell r="A1180">
            <v>2844</v>
          </cell>
          <cell r="B1180" t="str">
            <v>Privatna gimnazija i turističko-ugostiteljska škola Jure Kuprešak  - Zagreb</v>
          </cell>
        </row>
        <row r="1181">
          <cell r="A1181">
            <v>2669</v>
          </cell>
          <cell r="B1181" t="str">
            <v>Privatna gimnazija Juraj Dobrila, s pravom javnosti</v>
          </cell>
        </row>
        <row r="1182">
          <cell r="A1182">
            <v>4059</v>
          </cell>
          <cell r="B1182" t="str">
            <v>Privatna gimnazija NOVA s pravom javnosti</v>
          </cell>
        </row>
        <row r="1183">
          <cell r="A1183">
            <v>2640</v>
          </cell>
          <cell r="B1183" t="str">
            <v>Privatna jezična gimnazija Pitagora - srednja škola s pravom javnosti</v>
          </cell>
        </row>
        <row r="1184">
          <cell r="A1184">
            <v>2916</v>
          </cell>
          <cell r="B1184" t="str">
            <v xml:space="preserve">Privatna jezično-informatička gimnazija Leonardo da Vinci </v>
          </cell>
        </row>
        <row r="1185">
          <cell r="A1185">
            <v>2774</v>
          </cell>
          <cell r="B1185" t="str">
            <v>Privatna klasična gimnazija s pravom javnosti - Zagreb</v>
          </cell>
        </row>
        <row r="1186">
          <cell r="A1186">
            <v>2941</v>
          </cell>
          <cell r="B1186" t="str">
            <v>Privatna osnovna glazbena škola Bonar</v>
          </cell>
        </row>
        <row r="1187">
          <cell r="A1187">
            <v>1784</v>
          </cell>
          <cell r="B1187" t="str">
            <v>Privatna osnovna glazbena škola Boris Papandopulo</v>
          </cell>
        </row>
        <row r="1188">
          <cell r="A1188">
            <v>1253</v>
          </cell>
          <cell r="B1188" t="str">
            <v>Privatna osnovna škola Nova</v>
          </cell>
        </row>
        <row r="1189">
          <cell r="A1189">
            <v>4002</v>
          </cell>
          <cell r="B1189" t="str">
            <v>Privatna sportska i jezična gimnazija Franjo Bučar</v>
          </cell>
        </row>
        <row r="1190">
          <cell r="A1190">
            <v>4037</v>
          </cell>
          <cell r="B1190" t="str">
            <v>Privatna srednja ekonomska škola "Knez Malduh" Split</v>
          </cell>
        </row>
        <row r="1191">
          <cell r="A1191">
            <v>2784</v>
          </cell>
          <cell r="B1191" t="str">
            <v>Privatna srednja ekonomska škola INOVA s pravom javnosti</v>
          </cell>
        </row>
        <row r="1192">
          <cell r="A1192">
            <v>4031</v>
          </cell>
          <cell r="B1192" t="str">
            <v>Privatna srednja ekonomska škola Verte Nova</v>
          </cell>
        </row>
        <row r="1193">
          <cell r="A1193">
            <v>2641</v>
          </cell>
          <cell r="B1193" t="str">
            <v>Privatna srednja škola Marko Antun de Dominis, s pravom javnosti</v>
          </cell>
        </row>
        <row r="1194">
          <cell r="A1194">
            <v>2417</v>
          </cell>
          <cell r="B1194" t="str">
            <v>Privatna srednja škola Varaždin s pravom javnosti</v>
          </cell>
        </row>
        <row r="1195">
          <cell r="A1195">
            <v>2915</v>
          </cell>
          <cell r="B1195" t="str">
            <v>Privatna srednja ugostiteljska škola Wallner - Split</v>
          </cell>
        </row>
        <row r="1196">
          <cell r="A1196">
            <v>2785</v>
          </cell>
          <cell r="B1196" t="str">
            <v>Privatna umjetnička gimnazija, s pravom javnosti - Zagreb</v>
          </cell>
        </row>
        <row r="1197">
          <cell r="A1197">
            <v>2839</v>
          </cell>
          <cell r="B1197" t="str">
            <v>Privatna varaždinska gimnazija s pravom javnosti</v>
          </cell>
        </row>
        <row r="1198">
          <cell r="A1198">
            <v>2467</v>
          </cell>
          <cell r="B1198" t="str">
            <v>Prometna škola - Rijeka</v>
          </cell>
        </row>
        <row r="1199">
          <cell r="A1199">
            <v>2572</v>
          </cell>
          <cell r="B1199" t="str">
            <v>Prometno-tehnička škola - Šibenik</v>
          </cell>
        </row>
        <row r="1200">
          <cell r="A1200">
            <v>1385</v>
          </cell>
          <cell r="B1200" t="str">
            <v>Prosvjetno-kulturni centar Mađara u Republici Hrvatskoj</v>
          </cell>
        </row>
        <row r="1201">
          <cell r="A1201">
            <v>2725</v>
          </cell>
          <cell r="B1201" t="str">
            <v>Prva ekonomska škola - Zagreb</v>
          </cell>
        </row>
        <row r="1202">
          <cell r="A1202">
            <v>2406</v>
          </cell>
          <cell r="B1202" t="str">
            <v>Prva gimnazija - Varaždin</v>
          </cell>
        </row>
        <row r="1203">
          <cell r="A1203">
            <v>4009</v>
          </cell>
          <cell r="B1203" t="str">
            <v>Prva katolička osnovna škola u Gradu Zagrebu</v>
          </cell>
        </row>
        <row r="1204">
          <cell r="A1204">
            <v>368</v>
          </cell>
          <cell r="B1204" t="str">
            <v>Prva osnovna škola - Ogulin</v>
          </cell>
        </row>
        <row r="1205">
          <cell r="A1205">
            <v>4036</v>
          </cell>
          <cell r="B1205" t="str">
            <v>Prva privatna ekonomska škola Požega</v>
          </cell>
        </row>
        <row r="1206">
          <cell r="A1206">
            <v>3283</v>
          </cell>
          <cell r="B1206" t="str">
            <v>Prva privatna gimnazija - Karlovac</v>
          </cell>
        </row>
        <row r="1207">
          <cell r="A1207">
            <v>2416</v>
          </cell>
          <cell r="B1207" t="str">
            <v>Prva privatna gimnazija s pravom javnosti - Varaždin</v>
          </cell>
        </row>
        <row r="1208">
          <cell r="A1208">
            <v>2773</v>
          </cell>
          <cell r="B1208" t="str">
            <v>Prva privatna gimnazija s pravom javnosti - Zagreb</v>
          </cell>
        </row>
        <row r="1209">
          <cell r="A1209">
            <v>1982</v>
          </cell>
          <cell r="B1209" t="str">
            <v>Prva privatna osnovna škola Juraj Dobrila s pravom javnosti</v>
          </cell>
        </row>
        <row r="1210">
          <cell r="A1210">
            <v>4038</v>
          </cell>
          <cell r="B1210" t="str">
            <v>Prva privatna škola za osobne usluge Zagreb</v>
          </cell>
        </row>
        <row r="1211">
          <cell r="A1211">
            <v>2457</v>
          </cell>
          <cell r="B1211" t="str">
            <v>Prva riječka hrvatska gimnazija</v>
          </cell>
        </row>
        <row r="1212">
          <cell r="A1212">
            <v>2843</v>
          </cell>
          <cell r="B1212" t="str">
            <v>Prva Srednja informatička škola, s pravom javnosti</v>
          </cell>
        </row>
        <row r="1213">
          <cell r="A1213">
            <v>2538</v>
          </cell>
          <cell r="B1213" t="str">
            <v>Prva srednja škola - Beli Manastir</v>
          </cell>
        </row>
        <row r="1214">
          <cell r="A1214">
            <v>2460</v>
          </cell>
          <cell r="B1214" t="str">
            <v>Prva sušačka hrvatska gimnazija u Rijeci</v>
          </cell>
        </row>
        <row r="1215">
          <cell r="A1215">
            <v>4034</v>
          </cell>
          <cell r="B1215" t="str">
            <v>Pučko otvoreno učilište Zagreb</v>
          </cell>
        </row>
        <row r="1216">
          <cell r="A1216">
            <v>2471</v>
          </cell>
          <cell r="B1216" t="str">
            <v>Salezijanska klasična gimnazija - s pravom javnosti</v>
          </cell>
        </row>
        <row r="1217">
          <cell r="A1217">
            <v>4067</v>
          </cell>
          <cell r="B1217" t="str">
            <v>Salezijanska osnovna škola</v>
          </cell>
        </row>
        <row r="1218">
          <cell r="A1218">
            <v>2480</v>
          </cell>
          <cell r="B1218" t="str">
            <v>Srednja glazbena škola Mirković - s pravom javnosti</v>
          </cell>
        </row>
        <row r="1219">
          <cell r="A1219">
            <v>2428</v>
          </cell>
          <cell r="B1219" t="str">
            <v>Srednja gospodarska škola - Križevci</v>
          </cell>
        </row>
        <row r="1220">
          <cell r="A1220">
            <v>2513</v>
          </cell>
          <cell r="B1220" t="str">
            <v>Srednja medicinska škola - Slavonski Brod</v>
          </cell>
        </row>
        <row r="1221">
          <cell r="A1221">
            <v>2689</v>
          </cell>
          <cell r="B1221" t="str">
            <v xml:space="preserve">Srednja poljoprivredna i tehnička škola - Opuzen </v>
          </cell>
        </row>
        <row r="1222">
          <cell r="A1222">
            <v>2604</v>
          </cell>
          <cell r="B1222" t="str">
            <v>Srednja strukovna škola - Makarska</v>
          </cell>
        </row>
        <row r="1223">
          <cell r="A1223">
            <v>2354</v>
          </cell>
          <cell r="B1223" t="str">
            <v>Srednja strukovna škola - Samobor</v>
          </cell>
        </row>
        <row r="1224">
          <cell r="A1224">
            <v>2578</v>
          </cell>
          <cell r="B1224" t="str">
            <v>Srednja strukovna škola - Šibenik</v>
          </cell>
        </row>
        <row r="1225">
          <cell r="A1225">
            <v>2412</v>
          </cell>
          <cell r="B1225" t="str">
            <v>Srednja strukovna škola - Varaždin</v>
          </cell>
        </row>
        <row r="1226">
          <cell r="A1226">
            <v>2358</v>
          </cell>
          <cell r="B1226" t="str">
            <v>Srednja strukovna škola - Velika Gorica</v>
          </cell>
        </row>
        <row r="1227">
          <cell r="A1227">
            <v>2585</v>
          </cell>
          <cell r="B1227" t="str">
            <v>Srednja strukovna škola - Vinkovci</v>
          </cell>
        </row>
        <row r="1228">
          <cell r="A1228">
            <v>2543</v>
          </cell>
          <cell r="B1228" t="str">
            <v>Srednja strukovna škola Antuna Horvata - Đakovo</v>
          </cell>
        </row>
        <row r="1229">
          <cell r="A1229">
            <v>2606</v>
          </cell>
          <cell r="B1229" t="str">
            <v>Srednja strukovna škola bana Josipa Jelačića</v>
          </cell>
        </row>
        <row r="1230">
          <cell r="A1230">
            <v>2611</v>
          </cell>
          <cell r="B1230" t="str">
            <v>Srednja strukovna škola Blaž Jurjev Trogiranin</v>
          </cell>
        </row>
        <row r="1231">
          <cell r="A1231">
            <v>3284</v>
          </cell>
          <cell r="B1231" t="str">
            <v>Srednja strukovna škola Kotva</v>
          </cell>
        </row>
        <row r="1232">
          <cell r="A1232">
            <v>2906</v>
          </cell>
          <cell r="B1232" t="str">
            <v xml:space="preserve">Srednja strukovna škola Kralja Zvonimira </v>
          </cell>
        </row>
        <row r="1233">
          <cell r="A1233">
            <v>4006</v>
          </cell>
          <cell r="B1233" t="str">
            <v>Srednja škola Delnice</v>
          </cell>
        </row>
        <row r="1234">
          <cell r="A1234">
            <v>4018</v>
          </cell>
          <cell r="B1234" t="str">
            <v>Srednja škola Isidora Kršnjavoga Našice</v>
          </cell>
        </row>
        <row r="1235">
          <cell r="A1235">
            <v>4004</v>
          </cell>
          <cell r="B1235" t="str">
            <v>Srednja škola Ludbreg</v>
          </cell>
        </row>
        <row r="1236">
          <cell r="A1236">
            <v>4005</v>
          </cell>
          <cell r="B1236" t="str">
            <v>Srednja škola Novi Marof</v>
          </cell>
        </row>
        <row r="1237">
          <cell r="A1237">
            <v>2667</v>
          </cell>
          <cell r="B1237" t="str">
            <v>Srednja škola s pravom javnosti Manero - Višnjan</v>
          </cell>
        </row>
        <row r="1238">
          <cell r="A1238">
            <v>2419</v>
          </cell>
          <cell r="B1238" t="str">
            <v>Srednja škola u Maruševcu s pravom javnosti</v>
          </cell>
        </row>
        <row r="1239">
          <cell r="A1239">
            <v>2455</v>
          </cell>
          <cell r="B1239" t="str">
            <v>Srednja škola za elektrotehniku i računalstvo - Rijeka</v>
          </cell>
        </row>
        <row r="1240">
          <cell r="A1240">
            <v>2453</v>
          </cell>
          <cell r="B1240" t="str">
            <v xml:space="preserve">Srednja talijanska škola - Rijeka </v>
          </cell>
        </row>
        <row r="1241">
          <cell r="A1241">
            <v>2627</v>
          </cell>
          <cell r="B1241" t="str">
            <v>Srednja tehnička prometna škola - Split</v>
          </cell>
        </row>
        <row r="1242">
          <cell r="A1242">
            <v>2791</v>
          </cell>
          <cell r="B1242" t="str">
            <v>Srpska pravoslavna opća gimnazija Kantakuzina</v>
          </cell>
        </row>
        <row r="1243">
          <cell r="A1243">
            <v>2481</v>
          </cell>
          <cell r="B1243" t="str">
            <v>SŠ Ambroza Haračića</v>
          </cell>
        </row>
        <row r="1244">
          <cell r="A1244">
            <v>2476</v>
          </cell>
          <cell r="B1244" t="str">
            <v xml:space="preserve">SŠ Andrije Ljudevita Adamića </v>
          </cell>
        </row>
        <row r="1245">
          <cell r="A1245">
            <v>2612</v>
          </cell>
          <cell r="B1245" t="str">
            <v>SŠ Antun Matijašević - Karamaneo</v>
          </cell>
        </row>
        <row r="1246">
          <cell r="A1246">
            <v>2418</v>
          </cell>
          <cell r="B1246" t="str">
            <v>SŠ Arboretum Opeka</v>
          </cell>
        </row>
        <row r="1247">
          <cell r="A1247">
            <v>2441</v>
          </cell>
          <cell r="B1247" t="str">
            <v>SŠ August Šenoa - Garešnica</v>
          </cell>
        </row>
        <row r="1248">
          <cell r="A1248">
            <v>2362</v>
          </cell>
          <cell r="B1248" t="str">
            <v>SŠ Ban Josip Jelačić</v>
          </cell>
        </row>
        <row r="1249">
          <cell r="A1249">
            <v>2442</v>
          </cell>
          <cell r="B1249" t="str">
            <v>SŠ Bartola Kašića - Grubišno Polje</v>
          </cell>
        </row>
        <row r="1250">
          <cell r="A1250">
            <v>2519</v>
          </cell>
          <cell r="B1250" t="str">
            <v>SŠ Bartula Kašića - Pag</v>
          </cell>
        </row>
        <row r="1251">
          <cell r="A1251">
            <v>2369</v>
          </cell>
          <cell r="B1251" t="str">
            <v>SŠ Bedekovčina</v>
          </cell>
        </row>
        <row r="1252">
          <cell r="A1252">
            <v>2516</v>
          </cell>
          <cell r="B1252" t="str">
            <v>SŠ Biograd na Moru</v>
          </cell>
        </row>
        <row r="1253">
          <cell r="A1253">
            <v>2688</v>
          </cell>
          <cell r="B1253" t="str">
            <v>SŠ Blato</v>
          </cell>
        </row>
        <row r="1254">
          <cell r="A1254">
            <v>2644</v>
          </cell>
          <cell r="B1254" t="str">
            <v>SŠ Bol</v>
          </cell>
        </row>
        <row r="1255">
          <cell r="A1255">
            <v>2646</v>
          </cell>
          <cell r="B1255" t="str">
            <v>SŠ Brač</v>
          </cell>
        </row>
        <row r="1256">
          <cell r="A1256">
            <v>2614</v>
          </cell>
          <cell r="B1256" t="str">
            <v>SŠ Braća Radić</v>
          </cell>
        </row>
        <row r="1257">
          <cell r="A1257">
            <v>2650</v>
          </cell>
          <cell r="B1257" t="str">
            <v>SŠ Buzet</v>
          </cell>
        </row>
        <row r="1258">
          <cell r="A1258">
            <v>2750</v>
          </cell>
          <cell r="B1258" t="str">
            <v>SŠ Centar za odgoj i obrazovanje</v>
          </cell>
        </row>
        <row r="1259">
          <cell r="A1259">
            <v>3162</v>
          </cell>
          <cell r="B1259" t="str">
            <v>SŠ Čakovec</v>
          </cell>
        </row>
        <row r="1260">
          <cell r="A1260">
            <v>2437</v>
          </cell>
          <cell r="B1260" t="str">
            <v>SŠ Čazma</v>
          </cell>
        </row>
        <row r="1261">
          <cell r="A1261">
            <v>2568</v>
          </cell>
          <cell r="B1261" t="str">
            <v>SŠ Dalj</v>
          </cell>
        </row>
        <row r="1262">
          <cell r="A1262">
            <v>2445</v>
          </cell>
          <cell r="B1262" t="str">
            <v>SŠ Delnice</v>
          </cell>
        </row>
        <row r="1263">
          <cell r="A1263">
            <v>2639</v>
          </cell>
          <cell r="B1263" t="str">
            <v>SŠ Dental centar Marušić</v>
          </cell>
        </row>
        <row r="1264">
          <cell r="A1264">
            <v>2540</v>
          </cell>
          <cell r="B1264" t="str">
            <v>SŠ Donji Miholjac</v>
          </cell>
        </row>
        <row r="1265">
          <cell r="A1265">
            <v>2443</v>
          </cell>
          <cell r="B1265" t="str">
            <v>SŠ Dr. Antuna Barca - Crikvenica</v>
          </cell>
        </row>
        <row r="1266">
          <cell r="A1266">
            <v>2363</v>
          </cell>
          <cell r="B1266" t="str">
            <v>SŠ Dragutina Stražimira</v>
          </cell>
        </row>
        <row r="1267">
          <cell r="A1267">
            <v>2389</v>
          </cell>
          <cell r="B1267" t="str">
            <v>SŠ Duga Resa</v>
          </cell>
        </row>
        <row r="1268">
          <cell r="A1268">
            <v>2348</v>
          </cell>
          <cell r="B1268" t="str">
            <v>SŠ Dugo Selo</v>
          </cell>
        </row>
        <row r="1269">
          <cell r="A1269">
            <v>2603</v>
          </cell>
          <cell r="B1269" t="str">
            <v>SŠ Fra Andrije Kačića Miošića - Makarska</v>
          </cell>
        </row>
        <row r="1270">
          <cell r="A1270">
            <v>2687</v>
          </cell>
          <cell r="B1270" t="str">
            <v>SŠ Fra Andrije Kačića Miošića - Ploče</v>
          </cell>
        </row>
        <row r="1271">
          <cell r="A1271">
            <v>2373</v>
          </cell>
          <cell r="B1271" t="str">
            <v>SŠ Glina</v>
          </cell>
        </row>
        <row r="1272">
          <cell r="A1272">
            <v>2517</v>
          </cell>
          <cell r="B1272" t="str">
            <v>SŠ Gračac</v>
          </cell>
        </row>
        <row r="1273">
          <cell r="A1273">
            <v>2446</v>
          </cell>
          <cell r="B1273" t="str">
            <v>SŠ Hrvatski kralj Zvonimir</v>
          </cell>
        </row>
        <row r="1274">
          <cell r="A1274">
            <v>2598</v>
          </cell>
          <cell r="B1274" t="str">
            <v>SŠ Hvar</v>
          </cell>
        </row>
        <row r="1275">
          <cell r="A1275">
            <v>2597</v>
          </cell>
          <cell r="B1275" t="str">
            <v>SŠ Ilok</v>
          </cell>
        </row>
        <row r="1276">
          <cell r="A1276">
            <v>2544</v>
          </cell>
          <cell r="B1276" t="str">
            <v>SŠ Isidora Kršnjavoga - Našice</v>
          </cell>
        </row>
        <row r="1277">
          <cell r="A1277">
            <v>2426</v>
          </cell>
          <cell r="B1277" t="str">
            <v>SŠ Ivan Seljanec - Križevci</v>
          </cell>
        </row>
        <row r="1278">
          <cell r="A1278">
            <v>2349</v>
          </cell>
          <cell r="B1278" t="str">
            <v>SŠ Ivan Švear - Ivanić Grad</v>
          </cell>
        </row>
        <row r="1279">
          <cell r="A1279">
            <v>2610</v>
          </cell>
          <cell r="B1279" t="str">
            <v>SŠ Ivana Lucića - Trogir</v>
          </cell>
        </row>
        <row r="1280">
          <cell r="A1280">
            <v>2569</v>
          </cell>
          <cell r="B1280" t="str">
            <v>SŠ Ivana Maštrovića - Drniš</v>
          </cell>
        </row>
        <row r="1281">
          <cell r="A1281">
            <v>2374</v>
          </cell>
          <cell r="B1281" t="str">
            <v>SŠ Ivana Trnskoga</v>
          </cell>
        </row>
        <row r="1282">
          <cell r="A1282">
            <v>2405</v>
          </cell>
          <cell r="B1282" t="str">
            <v>SŠ Ivanec</v>
          </cell>
        </row>
        <row r="1283">
          <cell r="A1283">
            <v>2351</v>
          </cell>
          <cell r="B1283" t="str">
            <v>SŠ Jastrebarsko</v>
          </cell>
        </row>
        <row r="1284">
          <cell r="A1284">
            <v>3175</v>
          </cell>
          <cell r="B1284" t="str">
            <v>SŠ Jelkovec</v>
          </cell>
        </row>
        <row r="1285">
          <cell r="A1285">
            <v>2567</v>
          </cell>
          <cell r="B1285" t="str">
            <v>SŠ Josipa Kozarca - Đurđenovac</v>
          </cell>
        </row>
        <row r="1286">
          <cell r="A1286">
            <v>2605</v>
          </cell>
          <cell r="B1286" t="str">
            <v>SŠ Jure Kaštelan</v>
          </cell>
        </row>
        <row r="1287">
          <cell r="A1287">
            <v>2515</v>
          </cell>
          <cell r="B1287" t="str">
            <v>SŠ Kneza Branimira - Benkovac</v>
          </cell>
        </row>
        <row r="1288">
          <cell r="A1288">
            <v>2370</v>
          </cell>
          <cell r="B1288" t="str">
            <v>SŠ Konjščina</v>
          </cell>
        </row>
        <row r="1289">
          <cell r="A1289">
            <v>2424</v>
          </cell>
          <cell r="B1289" t="str">
            <v>SŠ Koprivnica</v>
          </cell>
        </row>
        <row r="1290">
          <cell r="A1290">
            <v>2364</v>
          </cell>
          <cell r="B1290" t="str">
            <v>SŠ Krapina</v>
          </cell>
        </row>
        <row r="1291">
          <cell r="A1291">
            <v>2905</v>
          </cell>
          <cell r="B1291" t="str">
            <v>SŠ Lovre Montija</v>
          </cell>
        </row>
        <row r="1292">
          <cell r="A1292">
            <v>2963</v>
          </cell>
          <cell r="B1292" t="str">
            <v>SŠ Marka Marulića - Slatina</v>
          </cell>
        </row>
        <row r="1293">
          <cell r="A1293">
            <v>2451</v>
          </cell>
          <cell r="B1293" t="str">
            <v>SŠ Markantuna de Dominisa - Rab</v>
          </cell>
        </row>
        <row r="1294">
          <cell r="A1294">
            <v>2654</v>
          </cell>
          <cell r="B1294" t="str">
            <v>SŠ Mate Balote</v>
          </cell>
        </row>
        <row r="1295">
          <cell r="A1295">
            <v>2651</v>
          </cell>
          <cell r="B1295" t="str">
            <v>SŠ Mate Blažine - Labin</v>
          </cell>
        </row>
        <row r="1296">
          <cell r="A1296">
            <v>2507</v>
          </cell>
          <cell r="B1296" t="str">
            <v>SŠ Matije Antuna Reljkovića - Slavonski Brod</v>
          </cell>
        </row>
        <row r="1297">
          <cell r="A1297">
            <v>2685</v>
          </cell>
          <cell r="B1297" t="str">
            <v>SŠ Metković</v>
          </cell>
        </row>
        <row r="1298">
          <cell r="A1298">
            <v>2378</v>
          </cell>
          <cell r="B1298" t="str">
            <v>SŠ Novska</v>
          </cell>
        </row>
        <row r="1299">
          <cell r="A1299">
            <v>2518</v>
          </cell>
          <cell r="B1299" t="str">
            <v>SŠ Obrovac</v>
          </cell>
        </row>
        <row r="1300">
          <cell r="A1300">
            <v>2371</v>
          </cell>
          <cell r="B1300" t="str">
            <v>SŠ Oroslavje</v>
          </cell>
        </row>
        <row r="1301">
          <cell r="A1301">
            <v>2484</v>
          </cell>
          <cell r="B1301" t="str">
            <v>SŠ Otočac</v>
          </cell>
        </row>
        <row r="1302">
          <cell r="A1302">
            <v>2495</v>
          </cell>
          <cell r="B1302" t="str">
            <v>SŠ Pakrac</v>
          </cell>
        </row>
        <row r="1303">
          <cell r="A1303">
            <v>2485</v>
          </cell>
          <cell r="B1303" t="str">
            <v xml:space="preserve">SŠ Pavla Rittera Vitezovića u Senju </v>
          </cell>
        </row>
        <row r="1304">
          <cell r="A1304">
            <v>2683</v>
          </cell>
          <cell r="B1304" t="str">
            <v>SŠ Petra Šegedina</v>
          </cell>
        </row>
        <row r="1305">
          <cell r="A1305">
            <v>2380</v>
          </cell>
          <cell r="B1305" t="str">
            <v>SŠ Petrinja</v>
          </cell>
        </row>
        <row r="1306">
          <cell r="A1306">
            <v>2494</v>
          </cell>
          <cell r="B1306" t="str">
            <v>SŠ Pitomača</v>
          </cell>
        </row>
        <row r="1307">
          <cell r="A1307">
            <v>2486</v>
          </cell>
          <cell r="B1307" t="str">
            <v>SŠ Plitvička Jezera</v>
          </cell>
        </row>
        <row r="1308">
          <cell r="A1308">
            <v>2368</v>
          </cell>
          <cell r="B1308" t="str">
            <v>SŠ Pregrada</v>
          </cell>
        </row>
        <row r="1309">
          <cell r="A1309">
            <v>2695</v>
          </cell>
          <cell r="B1309" t="str">
            <v>SŠ Prelog</v>
          </cell>
        </row>
        <row r="1310">
          <cell r="A1310">
            <v>2749</v>
          </cell>
          <cell r="B1310" t="str">
            <v>SŠ Sesvete</v>
          </cell>
        </row>
        <row r="1311">
          <cell r="A1311">
            <v>2404</v>
          </cell>
          <cell r="B1311" t="str">
            <v>SŠ Slunj</v>
          </cell>
        </row>
        <row r="1312">
          <cell r="A1312">
            <v>2487</v>
          </cell>
          <cell r="B1312" t="str">
            <v>SŠ Stjepan Ivšić</v>
          </cell>
        </row>
        <row r="1313">
          <cell r="A1313">
            <v>2613</v>
          </cell>
          <cell r="B1313" t="str">
            <v>SŠ Tin Ujević - Vrgorac</v>
          </cell>
        </row>
        <row r="1314">
          <cell r="A1314">
            <v>2375</v>
          </cell>
          <cell r="B1314" t="str">
            <v>SŠ Tina Ujevića - Kutina</v>
          </cell>
        </row>
        <row r="1315">
          <cell r="A1315">
            <v>2388</v>
          </cell>
          <cell r="B1315" t="str">
            <v>SŠ Topusko</v>
          </cell>
        </row>
        <row r="1316">
          <cell r="A1316">
            <v>2566</v>
          </cell>
          <cell r="B1316" t="str">
            <v>SŠ Valpovo</v>
          </cell>
        </row>
        <row r="1317">
          <cell r="A1317">
            <v>2684</v>
          </cell>
          <cell r="B1317" t="str">
            <v>SŠ Vela Luka</v>
          </cell>
        </row>
        <row r="1318">
          <cell r="A1318">
            <v>2383</v>
          </cell>
          <cell r="B1318" t="str">
            <v>SŠ Viktorovac</v>
          </cell>
        </row>
        <row r="1319">
          <cell r="A1319">
            <v>2647</v>
          </cell>
          <cell r="B1319" t="str">
            <v>SŠ Vladimir Gortan - Buje</v>
          </cell>
        </row>
        <row r="1320">
          <cell r="A1320">
            <v>2444</v>
          </cell>
          <cell r="B1320" t="str">
            <v>SŠ Vladimir Nazor</v>
          </cell>
        </row>
        <row r="1321">
          <cell r="A1321">
            <v>2361</v>
          </cell>
          <cell r="B1321" t="str">
            <v>SŠ Vrbovec</v>
          </cell>
        </row>
        <row r="1322">
          <cell r="A1322">
            <v>2365</v>
          </cell>
          <cell r="B1322" t="str">
            <v>SŠ Zabok</v>
          </cell>
        </row>
        <row r="1323">
          <cell r="A1323">
            <v>2372</v>
          </cell>
          <cell r="B1323" t="str">
            <v>SŠ Zlatar</v>
          </cell>
        </row>
        <row r="1324">
          <cell r="A1324">
            <v>2671</v>
          </cell>
          <cell r="B1324" t="str">
            <v>SŠ Zvane Črnje - Rovinj</v>
          </cell>
        </row>
        <row r="1325">
          <cell r="A1325">
            <v>2411</v>
          </cell>
          <cell r="B1325" t="str">
            <v>Strojarska i prometna škola - Varaždin</v>
          </cell>
        </row>
        <row r="1326">
          <cell r="A1326">
            <v>2452</v>
          </cell>
          <cell r="B1326" t="str">
            <v>Strojarska škola za industrijska i obrtnička zanimanja - Rijeka</v>
          </cell>
        </row>
        <row r="1327">
          <cell r="A1327">
            <v>2546</v>
          </cell>
          <cell r="B1327" t="str">
            <v>Strojarska tehnička škola - Osijek</v>
          </cell>
        </row>
        <row r="1328">
          <cell r="A1328">
            <v>2737</v>
          </cell>
          <cell r="B1328" t="str">
            <v>Strojarska tehnička škola Fausta Vrančića</v>
          </cell>
        </row>
        <row r="1329">
          <cell r="A1329">
            <v>2738</v>
          </cell>
          <cell r="B1329" t="str">
            <v>Strojarska tehnička škola Frana Bošnjakovića</v>
          </cell>
        </row>
        <row r="1330">
          <cell r="A1330">
            <v>2462</v>
          </cell>
          <cell r="B1330" t="str">
            <v>Strojarsko brodograđevna škola za industrijska i obrtnička zanimanja - Rijeka</v>
          </cell>
        </row>
        <row r="1331">
          <cell r="A1331">
            <v>2420</v>
          </cell>
          <cell r="B1331" t="str">
            <v>Strukovna škola - Đurđevac</v>
          </cell>
        </row>
        <row r="1332">
          <cell r="A1332">
            <v>2482</v>
          </cell>
          <cell r="B1332" t="str">
            <v>Strukovna škola - Gospić</v>
          </cell>
        </row>
        <row r="1333">
          <cell r="A1333">
            <v>2664</v>
          </cell>
          <cell r="B1333" t="str">
            <v>Strukovna škola - Pula</v>
          </cell>
        </row>
        <row r="1334">
          <cell r="A1334">
            <v>2492</v>
          </cell>
          <cell r="B1334" t="str">
            <v>Strukovna škola - Virovitica</v>
          </cell>
        </row>
        <row r="1335">
          <cell r="A1335">
            <v>2592</v>
          </cell>
          <cell r="B1335" t="str">
            <v>Strukovna škola - Vukovar</v>
          </cell>
        </row>
        <row r="1336">
          <cell r="A1336">
            <v>2672</v>
          </cell>
          <cell r="B1336" t="str">
            <v xml:space="preserve">Strukovna škola Eugena Kumičića - Rovinj </v>
          </cell>
        </row>
        <row r="1337">
          <cell r="A1337">
            <v>2528</v>
          </cell>
          <cell r="B1337" t="str">
            <v>Strukovna škola Vice Vlatkovića</v>
          </cell>
        </row>
        <row r="1338">
          <cell r="A1338">
            <v>2580</v>
          </cell>
          <cell r="B1338" t="str">
            <v>Šibenska privatna gimnazija s pravom javnosti</v>
          </cell>
        </row>
        <row r="1339">
          <cell r="A1339">
            <v>2342</v>
          </cell>
          <cell r="B1339" t="str">
            <v>Škola kreativnog razvoja dr.Časl</v>
          </cell>
        </row>
        <row r="1340">
          <cell r="A1340">
            <v>2633</v>
          </cell>
          <cell r="B1340" t="str">
            <v>Škola likovnih umjetnosti - Split</v>
          </cell>
        </row>
        <row r="1341">
          <cell r="A1341">
            <v>2531</v>
          </cell>
          <cell r="B1341" t="str">
            <v>Škola primijenjene umjetnosti i dizajna - Zadar</v>
          </cell>
        </row>
        <row r="1342">
          <cell r="A1342">
            <v>2747</v>
          </cell>
          <cell r="B1342" t="str">
            <v>Škola primijenjene umjetnosti i dizajna - Zagreb</v>
          </cell>
        </row>
        <row r="1343">
          <cell r="A1343">
            <v>2558</v>
          </cell>
          <cell r="B1343" t="str">
            <v>Škola primijenjene umjetnosti i dizajna Osijek</v>
          </cell>
        </row>
        <row r="1344">
          <cell r="A1344">
            <v>2659</v>
          </cell>
          <cell r="B1344" t="str">
            <v>Škola primijenjenih umjetnosti i dizajna - Pula</v>
          </cell>
        </row>
        <row r="1345">
          <cell r="A1345">
            <v>2327</v>
          </cell>
          <cell r="B1345" t="str">
            <v>Škola suvremenog plesa Ane Maletić - Zagreb</v>
          </cell>
        </row>
        <row r="1346">
          <cell r="A1346">
            <v>2731</v>
          </cell>
          <cell r="B1346" t="str">
            <v>Škola za cestovni promet - Zagreb</v>
          </cell>
        </row>
        <row r="1347">
          <cell r="A1347">
            <v>2631</v>
          </cell>
          <cell r="B1347" t="str">
            <v>Škola za dizajn, grafiku i održivu gradnju - Split</v>
          </cell>
        </row>
        <row r="1348">
          <cell r="A1348">
            <v>2735</v>
          </cell>
          <cell r="B1348" t="str">
            <v>Škola za grafiku, dizajn i medijsku produkciju</v>
          </cell>
        </row>
        <row r="1349">
          <cell r="A1349">
            <v>2326</v>
          </cell>
          <cell r="B1349" t="str">
            <v>Škola za klasični balet - Zagreb</v>
          </cell>
        </row>
        <row r="1350">
          <cell r="A1350">
            <v>2715</v>
          </cell>
          <cell r="B1350" t="str">
            <v>Škola za medicinske sestre Mlinarska</v>
          </cell>
        </row>
        <row r="1351">
          <cell r="A1351">
            <v>2716</v>
          </cell>
          <cell r="B1351" t="str">
            <v>Škola za medicinske sestre Vinogradska</v>
          </cell>
        </row>
        <row r="1352">
          <cell r="A1352">
            <v>2718</v>
          </cell>
          <cell r="B1352" t="str">
            <v>Škola za medicinske sestre Vrapče</v>
          </cell>
        </row>
        <row r="1353">
          <cell r="A1353">
            <v>2734</v>
          </cell>
          <cell r="B1353" t="str">
            <v>Škola za modu i dizajn</v>
          </cell>
        </row>
        <row r="1354">
          <cell r="A1354">
            <v>2744</v>
          </cell>
          <cell r="B1354" t="str">
            <v>Škola za montažu instalacija i metalnih konstrukcija</v>
          </cell>
        </row>
        <row r="1355">
          <cell r="A1355">
            <v>1980</v>
          </cell>
          <cell r="B1355" t="str">
            <v>Škola za odgoj i obrazovanje - Pula</v>
          </cell>
        </row>
        <row r="1356">
          <cell r="A1356">
            <v>2559</v>
          </cell>
          <cell r="B1356" t="str">
            <v>Škola za osposobljavanje i obrazovanje Vinko Bek</v>
          </cell>
        </row>
        <row r="1357">
          <cell r="A1357">
            <v>2717</v>
          </cell>
          <cell r="B1357" t="str">
            <v>Škola za primalje - Zagreb</v>
          </cell>
        </row>
        <row r="1358">
          <cell r="A1358">
            <v>2473</v>
          </cell>
          <cell r="B1358" t="str">
            <v>Škola za primijenjenu umjetnost u Rijeci</v>
          </cell>
        </row>
        <row r="1359">
          <cell r="A1359">
            <v>2656</v>
          </cell>
          <cell r="B1359" t="str">
            <v>Škola za turizam, ugostiteljstvo i trgovinu - Pula</v>
          </cell>
        </row>
        <row r="1360">
          <cell r="A1360">
            <v>2366</v>
          </cell>
          <cell r="B1360" t="str">
            <v>Škola za umjetnost, dizajn, grafiku i odjeću - Zabok</v>
          </cell>
        </row>
        <row r="1361">
          <cell r="A1361">
            <v>2748</v>
          </cell>
          <cell r="B1361" t="str">
            <v>Športska gimnazija - Zagreb</v>
          </cell>
        </row>
        <row r="1362">
          <cell r="A1362">
            <v>2393</v>
          </cell>
          <cell r="B1362" t="str">
            <v>Šumarska i drvodjeljska škola - Karlovac</v>
          </cell>
        </row>
        <row r="1363">
          <cell r="A1363">
            <v>4011</v>
          </cell>
          <cell r="B1363" t="str">
            <v>Talijanska osnovna škola - Bernardo Parentin Poreč</v>
          </cell>
        </row>
        <row r="1364">
          <cell r="A1364">
            <v>1925</v>
          </cell>
          <cell r="B1364" t="str">
            <v>Talijanska osnovna škola - Buje</v>
          </cell>
        </row>
        <row r="1365">
          <cell r="A1365">
            <v>2018</v>
          </cell>
          <cell r="B1365" t="str">
            <v>Talijanska osnovna škola - Novigrad</v>
          </cell>
        </row>
        <row r="1366">
          <cell r="A1366">
            <v>1960</v>
          </cell>
          <cell r="B1366" t="str">
            <v xml:space="preserve">Talijanska osnovna škola - Poreč </v>
          </cell>
        </row>
        <row r="1367">
          <cell r="A1367">
            <v>1983</v>
          </cell>
          <cell r="B1367" t="str">
            <v>Talijanska osnovna škola Bernardo Benussi - Rovinj</v>
          </cell>
        </row>
        <row r="1368">
          <cell r="A1368">
            <v>2030</v>
          </cell>
          <cell r="B1368" t="str">
            <v>Talijanska osnovna škola Galileo Galilei - Umag</v>
          </cell>
        </row>
        <row r="1369">
          <cell r="A1369">
            <v>2670</v>
          </cell>
          <cell r="B1369" t="str">
            <v xml:space="preserve">Talijanska srednja škola - Rovinj </v>
          </cell>
        </row>
        <row r="1370">
          <cell r="A1370">
            <v>2660</v>
          </cell>
          <cell r="B1370" t="str">
            <v>Talijanska srednja škola Dante Alighieri - Pula</v>
          </cell>
        </row>
        <row r="1371">
          <cell r="A1371">
            <v>2648</v>
          </cell>
          <cell r="B1371" t="str">
            <v>Talijanska srednja škola Leonardo da Vinci - Buje</v>
          </cell>
        </row>
        <row r="1372">
          <cell r="A1372">
            <v>2608</v>
          </cell>
          <cell r="B1372" t="str">
            <v>Tehnička i industrijska škola Ruđera Boškovića u Sinju</v>
          </cell>
        </row>
        <row r="1373">
          <cell r="A1373">
            <v>2433</v>
          </cell>
          <cell r="B1373" t="str">
            <v>Tehnička škola - Bjelovar</v>
          </cell>
        </row>
        <row r="1374">
          <cell r="A1374">
            <v>2692</v>
          </cell>
          <cell r="B1374" t="str">
            <v>Tehnička škola - Čakovec</v>
          </cell>
        </row>
        <row r="1375">
          <cell r="A1375">
            <v>2438</v>
          </cell>
          <cell r="B1375" t="str">
            <v>Tehnička škola - Daruvar</v>
          </cell>
        </row>
        <row r="1376">
          <cell r="A1376">
            <v>2395</v>
          </cell>
          <cell r="B1376" t="str">
            <v>Tehnička škola - Karlovac</v>
          </cell>
        </row>
        <row r="1377">
          <cell r="A1377">
            <v>2376</v>
          </cell>
          <cell r="B1377" t="str">
            <v>Tehnička škola - Kutina</v>
          </cell>
        </row>
        <row r="1378">
          <cell r="A1378">
            <v>2499</v>
          </cell>
          <cell r="B1378" t="str">
            <v>Tehnička škola - Požega</v>
          </cell>
        </row>
        <row r="1379">
          <cell r="A1379">
            <v>2663</v>
          </cell>
          <cell r="B1379" t="str">
            <v>Tehnička škola - Pula</v>
          </cell>
        </row>
        <row r="1380">
          <cell r="A1380">
            <v>2385</v>
          </cell>
          <cell r="B1380" t="str">
            <v>Tehnička škola - Sisak</v>
          </cell>
        </row>
        <row r="1381">
          <cell r="A1381">
            <v>2511</v>
          </cell>
          <cell r="B1381" t="str">
            <v>Tehnička škola - Slavonski Brod</v>
          </cell>
        </row>
        <row r="1382">
          <cell r="A1382">
            <v>2576</v>
          </cell>
          <cell r="B1382" t="str">
            <v>Tehnička škola - Šibenik</v>
          </cell>
        </row>
        <row r="1383">
          <cell r="A1383">
            <v>2490</v>
          </cell>
          <cell r="B1383" t="str">
            <v>Tehnička škola - Virovitica</v>
          </cell>
        </row>
        <row r="1384">
          <cell r="A1384">
            <v>2527</v>
          </cell>
          <cell r="B1384" t="str">
            <v>Tehnička škola - Zadar</v>
          </cell>
        </row>
        <row r="1385">
          <cell r="A1385">
            <v>2740</v>
          </cell>
          <cell r="B1385" t="str">
            <v>Tehnička škola - Zagreb</v>
          </cell>
        </row>
        <row r="1386">
          <cell r="A1386">
            <v>2596</v>
          </cell>
          <cell r="B1386" t="str">
            <v>Tehnička škola - Županja</v>
          </cell>
        </row>
        <row r="1387">
          <cell r="A1387">
            <v>2553</v>
          </cell>
          <cell r="B1387" t="str">
            <v>Tehnička škola i prirodoslovna gimnazija Ruđera Boškovića - Osijek</v>
          </cell>
        </row>
        <row r="1388">
          <cell r="A1388">
            <v>2591</v>
          </cell>
          <cell r="B1388" t="str">
            <v>Tehnička škola Nikole Tesle - Vukovar</v>
          </cell>
        </row>
        <row r="1389">
          <cell r="A1389">
            <v>2581</v>
          </cell>
          <cell r="B1389" t="str">
            <v>Tehnička škola Ruđera Boškovića - Vinkovci</v>
          </cell>
        </row>
        <row r="1390">
          <cell r="A1390">
            <v>2764</v>
          </cell>
          <cell r="B1390" t="str">
            <v>Tehnička škola Ruđera Boškovića - Zagreb</v>
          </cell>
        </row>
        <row r="1391">
          <cell r="A1391">
            <v>2601</v>
          </cell>
          <cell r="B1391" t="str">
            <v>Tehnička škola u Imotskom</v>
          </cell>
        </row>
        <row r="1392">
          <cell r="A1392">
            <v>2463</v>
          </cell>
          <cell r="B1392" t="str">
            <v>Tehnička škola Rijeka</v>
          </cell>
        </row>
        <row r="1393">
          <cell r="A1393">
            <v>2628</v>
          </cell>
          <cell r="B1393" t="str">
            <v>Tehnička škola za strojarstvo i mehatroniku - Split</v>
          </cell>
        </row>
        <row r="1394">
          <cell r="A1394">
            <v>2727</v>
          </cell>
          <cell r="B1394" t="str">
            <v>Treća ekonomska škola - Zagreb</v>
          </cell>
        </row>
        <row r="1395">
          <cell r="A1395">
            <v>2557</v>
          </cell>
          <cell r="B1395" t="str">
            <v>Trgovačka i komercijalna škola davor Milas - Osijek</v>
          </cell>
        </row>
        <row r="1396">
          <cell r="A1396">
            <v>2454</v>
          </cell>
          <cell r="B1396" t="str">
            <v>Trgovačka i tekstilna škola u Rijeci</v>
          </cell>
        </row>
        <row r="1397">
          <cell r="A1397">
            <v>2746</v>
          </cell>
          <cell r="B1397" t="str">
            <v>Trgovačka škola - Zagreb</v>
          </cell>
        </row>
        <row r="1398">
          <cell r="A1398">
            <v>2396</v>
          </cell>
          <cell r="B1398" t="str">
            <v>Trgovačko - ugostiteljska škola - Karlovac</v>
          </cell>
        </row>
        <row r="1399">
          <cell r="A1399">
            <v>2680</v>
          </cell>
          <cell r="B1399" t="str">
            <v>Turistička i ugostiteljska škola - Dubrovnik</v>
          </cell>
        </row>
        <row r="1400">
          <cell r="A1400">
            <v>2635</v>
          </cell>
          <cell r="B1400" t="str">
            <v>Turističko - ugostiteljska škola - Split</v>
          </cell>
        </row>
        <row r="1401">
          <cell r="A1401">
            <v>2655</v>
          </cell>
          <cell r="B1401" t="str">
            <v xml:space="preserve">Turističko - ugostiteljska škola Antona Štifanića - Poreč </v>
          </cell>
        </row>
        <row r="1402">
          <cell r="A1402">
            <v>2435</v>
          </cell>
          <cell r="B1402" t="str">
            <v>Turističko-ugostiteljska i prehrambena škola - Bjelovar</v>
          </cell>
        </row>
        <row r="1403">
          <cell r="A1403">
            <v>2574</v>
          </cell>
          <cell r="B1403" t="str">
            <v>Turističko-ugostiteljska škola - Šibenik</v>
          </cell>
        </row>
        <row r="1404">
          <cell r="A1404">
            <v>4001</v>
          </cell>
          <cell r="B1404" t="str">
            <v>Učenički dom</v>
          </cell>
        </row>
        <row r="1405">
          <cell r="A1405">
            <v>4046</v>
          </cell>
          <cell r="B1405" t="str">
            <v>Učenički dom Hrvatski učiteljski konvikt</v>
          </cell>
        </row>
        <row r="1406">
          <cell r="A1406">
            <v>4048</v>
          </cell>
          <cell r="B1406" t="str">
            <v>Učenički dom Lovran</v>
          </cell>
        </row>
        <row r="1407">
          <cell r="A1407">
            <v>4049</v>
          </cell>
          <cell r="B1407" t="str">
            <v>Učenički dom Marije Jambrišak</v>
          </cell>
        </row>
        <row r="1408">
          <cell r="A1408">
            <v>4054</v>
          </cell>
          <cell r="B1408" t="str">
            <v>Učenički dom Varaždin</v>
          </cell>
        </row>
        <row r="1409">
          <cell r="A1409">
            <v>2845</v>
          </cell>
          <cell r="B1409" t="str">
            <v>Učilište za popularnu i jazz glazbu</v>
          </cell>
        </row>
        <row r="1410">
          <cell r="A1410">
            <v>2447</v>
          </cell>
          <cell r="B1410" t="str">
            <v>Ugostiteljska škola - Opatija</v>
          </cell>
        </row>
        <row r="1411">
          <cell r="A1411">
            <v>2555</v>
          </cell>
          <cell r="B1411" t="str">
            <v>Ugostiteljsko - turistička škola - Osijek</v>
          </cell>
        </row>
        <row r="1412">
          <cell r="A1412">
            <v>2729</v>
          </cell>
          <cell r="B1412" t="str">
            <v>Ugostiteljsko-turističko učilište - Zagreb</v>
          </cell>
        </row>
        <row r="1413">
          <cell r="A1413">
            <v>2914</v>
          </cell>
          <cell r="B1413" t="str">
            <v>Umjetnička gimnazija Ars Animae s pravom javnosti - Split</v>
          </cell>
        </row>
        <row r="1414">
          <cell r="A1414">
            <v>60</v>
          </cell>
          <cell r="B1414" t="str">
            <v>Umjetnička škola Franje Lučića</v>
          </cell>
        </row>
        <row r="1415">
          <cell r="A1415">
            <v>2059</v>
          </cell>
          <cell r="B1415" t="str">
            <v>Umjetnička škola Luke Sorkočevića - Dubrovnik</v>
          </cell>
        </row>
        <row r="1416">
          <cell r="A1416">
            <v>1941</v>
          </cell>
          <cell r="B1416" t="str">
            <v>Umjetnička škola Matka Brajše Rašana</v>
          </cell>
        </row>
        <row r="1417">
          <cell r="A1417">
            <v>2139</v>
          </cell>
          <cell r="B1417" t="str">
            <v>Umjetnička škola Miroslav Magdalenić - Čakovec</v>
          </cell>
        </row>
        <row r="1418">
          <cell r="A1418">
            <v>1959</v>
          </cell>
          <cell r="B1418" t="str">
            <v>Umjetnička škola Poreč</v>
          </cell>
        </row>
        <row r="1419">
          <cell r="A1419">
            <v>2745</v>
          </cell>
          <cell r="B1419" t="str">
            <v>Upravna škola Zagreb</v>
          </cell>
        </row>
        <row r="1420">
          <cell r="A1420">
            <v>2700</v>
          </cell>
          <cell r="B1420" t="str">
            <v>V. gimnazija - Zagreb</v>
          </cell>
        </row>
        <row r="1421">
          <cell r="A1421">
            <v>2623</v>
          </cell>
          <cell r="B1421" t="str">
            <v>V. gimnazija Vladimir Nazor - Split</v>
          </cell>
        </row>
        <row r="1422">
          <cell r="A1422">
            <v>630</v>
          </cell>
          <cell r="B1422" t="str">
            <v>V. osnovna škola - Bjelovar</v>
          </cell>
        </row>
        <row r="1423">
          <cell r="A1423">
            <v>465</v>
          </cell>
          <cell r="B1423" t="str">
            <v>V. osnovna škola - Varaždin</v>
          </cell>
        </row>
        <row r="1424">
          <cell r="A1424">
            <v>2719</v>
          </cell>
          <cell r="B1424" t="str">
            <v>Veterinarska škola - Zagreb</v>
          </cell>
        </row>
        <row r="1425">
          <cell r="A1425">
            <v>466</v>
          </cell>
          <cell r="B1425" t="str">
            <v>VI. osnovna škola - Varaždin</v>
          </cell>
        </row>
        <row r="1426">
          <cell r="A1426">
            <v>2702</v>
          </cell>
          <cell r="B1426" t="str">
            <v>VII. gimnazija - Zagreb</v>
          </cell>
        </row>
        <row r="1427">
          <cell r="A1427">
            <v>468</v>
          </cell>
          <cell r="B1427" t="str">
            <v>VII. osnovna škola - Varaždin</v>
          </cell>
        </row>
        <row r="1428">
          <cell r="A1428">
            <v>2330</v>
          </cell>
          <cell r="B1428" t="str">
            <v>Waldorfska škola u Zagrebu</v>
          </cell>
        </row>
        <row r="1429">
          <cell r="A1429">
            <v>2705</v>
          </cell>
          <cell r="B1429" t="str">
            <v>X. gimnazija Ivan Supek - Zagreb</v>
          </cell>
        </row>
        <row r="1430">
          <cell r="A1430">
            <v>2706</v>
          </cell>
          <cell r="B1430" t="str">
            <v>XI. gimnazija - Zagreb</v>
          </cell>
        </row>
        <row r="1431">
          <cell r="A1431">
            <v>2707</v>
          </cell>
          <cell r="B1431" t="str">
            <v>XII. gimnazija - Zagreb</v>
          </cell>
        </row>
        <row r="1432">
          <cell r="A1432">
            <v>2708</v>
          </cell>
          <cell r="B1432" t="str">
            <v>XIII. gimnazija - Zagreb</v>
          </cell>
        </row>
        <row r="1433">
          <cell r="A1433">
            <v>2710</v>
          </cell>
          <cell r="B1433" t="str">
            <v>XV. gimnazija - Zagreb</v>
          </cell>
        </row>
        <row r="1434">
          <cell r="A1434">
            <v>2711</v>
          </cell>
          <cell r="B1434" t="str">
            <v>XVI. gimnazija - Zagreb</v>
          </cell>
        </row>
        <row r="1435">
          <cell r="A1435">
            <v>2713</v>
          </cell>
          <cell r="B1435" t="str">
            <v>XVIII. gimnazija - Zagreb</v>
          </cell>
        </row>
        <row r="1436">
          <cell r="A1436">
            <v>2536</v>
          </cell>
          <cell r="B1436" t="str">
            <v>Zadarska privatna gimnazija s pravom javnosti</v>
          </cell>
        </row>
        <row r="1437">
          <cell r="A1437">
            <v>4000</v>
          </cell>
          <cell r="B1437" t="str">
            <v>Zadruga</v>
          </cell>
        </row>
        <row r="1438">
          <cell r="A1438">
            <v>2775</v>
          </cell>
          <cell r="B1438" t="str">
            <v>Zagrebačka umjetnička gimnazija s pravom javnosti</v>
          </cell>
        </row>
        <row r="1439">
          <cell r="A1439">
            <v>2586</v>
          </cell>
          <cell r="B1439" t="str">
            <v>Zdravstvena i veterinarska škola Dr. Andrije Štampara - Vinkovci</v>
          </cell>
        </row>
        <row r="1440">
          <cell r="A1440">
            <v>2634</v>
          </cell>
          <cell r="B1440" t="str">
            <v>Zdravstvena škola - Split</v>
          </cell>
        </row>
        <row r="1441">
          <cell r="A1441">
            <v>2714</v>
          </cell>
          <cell r="B1441" t="str">
            <v>Zdravstveno učilište - Zagreb</v>
          </cell>
        </row>
        <row r="1442">
          <cell r="A1442">
            <v>2359</v>
          </cell>
          <cell r="B1442" t="str">
            <v>Zrakoplovna tehnička škola Rudolfa Perešina</v>
          </cell>
        </row>
        <row r="1443">
          <cell r="A1443">
            <v>2477</v>
          </cell>
          <cell r="B1443" t="str">
            <v>Željeznička tehnička škola - Moravice</v>
          </cell>
        </row>
        <row r="1444">
          <cell r="A1444">
            <v>2751</v>
          </cell>
          <cell r="B1444" t="str">
            <v>Ženska opća gimnazija Družbe sestara milosrdnica - s pravom javnosti</v>
          </cell>
        </row>
        <row r="1445">
          <cell r="A1445">
            <v>4043</v>
          </cell>
          <cell r="B1445" t="str">
            <v>Ženski đački dom Dubrovnik</v>
          </cell>
        </row>
        <row r="1446">
          <cell r="A1446">
            <v>4007</v>
          </cell>
          <cell r="B1446" t="str">
            <v>Ženski đački dom Split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Josipa Slavenskog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4066</v>
          </cell>
          <cell r="B234" t="str">
            <v>Njemačka međunarodna škola u Zagrebu</v>
          </cell>
        </row>
        <row r="235">
          <cell r="A235">
            <v>0</v>
          </cell>
          <cell r="B235" t="str">
            <v>Nepoznata</v>
          </cell>
        </row>
        <row r="236">
          <cell r="A236">
            <v>2629</v>
          </cell>
          <cell r="B236" t="str">
            <v>Obrtna tehnička škola - Split</v>
          </cell>
        </row>
        <row r="237">
          <cell r="A237">
            <v>2743</v>
          </cell>
          <cell r="B237" t="str">
            <v>Obrtnička i industrijska graditeljska škola - Zagreb</v>
          </cell>
        </row>
        <row r="238">
          <cell r="A238">
            <v>2401</v>
          </cell>
          <cell r="B238" t="str">
            <v>Obrtnička i tehnička škola - Ogulin</v>
          </cell>
        </row>
        <row r="239">
          <cell r="A239">
            <v>2434</v>
          </cell>
          <cell r="B239" t="str">
            <v>Obrtnička škola - Bjelovar</v>
          </cell>
        </row>
        <row r="240">
          <cell r="A240">
            <v>2674</v>
          </cell>
          <cell r="B240" t="str">
            <v>Obrtnička škola - Dubrovnik</v>
          </cell>
        </row>
        <row r="241">
          <cell r="A241">
            <v>2423</v>
          </cell>
          <cell r="B241" t="str">
            <v>Obrtnička škola - Koprivnica</v>
          </cell>
        </row>
        <row r="242">
          <cell r="A242">
            <v>2449</v>
          </cell>
          <cell r="B242" t="str">
            <v>Obrtnička škola - Opatija</v>
          </cell>
        </row>
        <row r="243">
          <cell r="A243">
            <v>2556</v>
          </cell>
          <cell r="B243" t="str">
            <v>Obrtnička škola - Osijek</v>
          </cell>
        </row>
        <row r="244">
          <cell r="A244">
            <v>2500</v>
          </cell>
          <cell r="B244" t="str">
            <v>Obrtnička škola - Požega</v>
          </cell>
        </row>
        <row r="245">
          <cell r="A245">
            <v>2384</v>
          </cell>
          <cell r="B245" t="str">
            <v>Obrtnička škola - Sisak</v>
          </cell>
        </row>
        <row r="246">
          <cell r="A246">
            <v>2508</v>
          </cell>
          <cell r="B246" t="str">
            <v>Obrtnička škola - Slavonski Brod</v>
          </cell>
        </row>
        <row r="247">
          <cell r="A247">
            <v>2618</v>
          </cell>
          <cell r="B247" t="str">
            <v>Obrtnička škola - Split</v>
          </cell>
        </row>
        <row r="248">
          <cell r="A248">
            <v>2526</v>
          </cell>
          <cell r="B248" t="str">
            <v>Obrtnička škola Gojka Matuline - Zadar</v>
          </cell>
        </row>
        <row r="249">
          <cell r="A249">
            <v>2741</v>
          </cell>
          <cell r="B249" t="str">
            <v>Obrtnička škola za osobne usluge - Zagreb</v>
          </cell>
        </row>
        <row r="250">
          <cell r="A250">
            <v>2594</v>
          </cell>
          <cell r="B250" t="str">
            <v>Obrtničko - industrijska škola - Županja</v>
          </cell>
        </row>
        <row r="251">
          <cell r="A251">
            <v>2599</v>
          </cell>
          <cell r="B251" t="str">
            <v xml:space="preserve">Obrtničko-industrijska škola u Imotskom </v>
          </cell>
        </row>
        <row r="252">
          <cell r="A252">
            <v>3168</v>
          </cell>
          <cell r="B252" t="str">
            <v>Opća privatna gimnazija - Zagreb</v>
          </cell>
        </row>
        <row r="253">
          <cell r="A253">
            <v>4068</v>
          </cell>
          <cell r="B253" t="str">
            <v>Osnovna škola za balet i suvremeni ples pri OŠ Jurja Dalmatinca</v>
          </cell>
        </row>
        <row r="254">
          <cell r="A254">
            <v>2935</v>
          </cell>
          <cell r="B254" t="str">
            <v>Osnovna glazbena škola - Metković</v>
          </cell>
        </row>
        <row r="255">
          <cell r="A255">
            <v>1028</v>
          </cell>
          <cell r="B255" t="str">
            <v>Osnovna glazbena škola - Pakrac</v>
          </cell>
        </row>
        <row r="256">
          <cell r="A256">
            <v>452</v>
          </cell>
          <cell r="B256" t="str">
            <v>Osnovna glazbena škola - pučko otvoreno učilište Dragutin Novak</v>
          </cell>
        </row>
        <row r="257">
          <cell r="A257">
            <v>2081</v>
          </cell>
          <cell r="B257" t="str">
            <v>Osnovna glazbena škola (pri Pučkom otvorenom učilištu Ploče)</v>
          </cell>
        </row>
        <row r="258">
          <cell r="A258">
            <v>69</v>
          </cell>
          <cell r="B258" t="str">
            <v>Osnovna glazbena škola (pri Pučkom otvorenom učilištu Vrbovec)</v>
          </cell>
        </row>
        <row r="259">
          <cell r="A259">
            <v>805</v>
          </cell>
          <cell r="B259" t="str">
            <v>Osnovna glazbena škola Aleksandra Jug - Matić</v>
          </cell>
        </row>
        <row r="260">
          <cell r="A260">
            <v>2949</v>
          </cell>
          <cell r="B260" t="str">
            <v>Osnovna glazbena škola Beli Manastir</v>
          </cell>
        </row>
        <row r="261">
          <cell r="A261">
            <v>258</v>
          </cell>
          <cell r="B261" t="str">
            <v>Osnovna glazbena škola Borisa Papandopula</v>
          </cell>
        </row>
        <row r="262">
          <cell r="A262">
            <v>3140</v>
          </cell>
          <cell r="B262" t="str">
            <v>Osnovna glazbena škola Brač</v>
          </cell>
        </row>
        <row r="263">
          <cell r="A263">
            <v>3130</v>
          </cell>
          <cell r="B263" t="str">
            <v>Osnovna glazbena škola Dugo Selo</v>
          </cell>
        </row>
        <row r="264">
          <cell r="A264">
            <v>460</v>
          </cell>
          <cell r="B264" t="str">
            <v>Osnovna glazbena škola Ivan Padovec</v>
          </cell>
        </row>
        <row r="265">
          <cell r="A265">
            <v>2334</v>
          </cell>
          <cell r="B265" t="str">
            <v xml:space="preserve">Osnovna glazbena škola Ivana Zajca </v>
          </cell>
        </row>
        <row r="266">
          <cell r="A266">
            <v>745</v>
          </cell>
          <cell r="B266" t="str">
            <v>Osnovna glazbena škola Ive Tijardovića - Delnice</v>
          </cell>
        </row>
        <row r="267">
          <cell r="A267">
            <v>1715</v>
          </cell>
          <cell r="B267" t="str">
            <v xml:space="preserve">Osnovna glazbena škola Jakova Gotovca </v>
          </cell>
        </row>
        <row r="268">
          <cell r="A268">
            <v>850</v>
          </cell>
          <cell r="B268" t="str">
            <v>Osnovna glazbena škola Josipa Kašmana</v>
          </cell>
        </row>
        <row r="269">
          <cell r="A269">
            <v>1584</v>
          </cell>
          <cell r="B269" t="str">
            <v>Osnovna glazbena škola Josipa Runjanina - Vinkovci</v>
          </cell>
        </row>
        <row r="270">
          <cell r="A270">
            <v>2909</v>
          </cell>
          <cell r="B270" t="str">
            <v>Osnovna glazbena škola Kontesa Dora</v>
          </cell>
        </row>
        <row r="271">
          <cell r="A271">
            <v>4033</v>
          </cell>
          <cell r="B271" t="str">
            <v>Osnovna glazbena škola Korčula</v>
          </cell>
        </row>
        <row r="272">
          <cell r="A272">
            <v>1529</v>
          </cell>
          <cell r="B272" t="str">
            <v>Osnovna glazbena škola Krsto Odak</v>
          </cell>
        </row>
        <row r="273">
          <cell r="A273">
            <v>446</v>
          </cell>
          <cell r="B273" t="str">
            <v>Osnovna glazbena škola Ladislava Šabana</v>
          </cell>
        </row>
        <row r="274">
          <cell r="A274">
            <v>1702</v>
          </cell>
          <cell r="B274" t="str">
            <v>Osnovna glazbena škola Lovre pl. Matačića</v>
          </cell>
        </row>
        <row r="275">
          <cell r="A275">
            <v>842</v>
          </cell>
          <cell r="B275" t="str">
            <v>Osnovna glazbena škola Mirković</v>
          </cell>
        </row>
        <row r="276">
          <cell r="A276">
            <v>3148</v>
          </cell>
          <cell r="B276" t="str">
            <v>Osnovna glazbena škola Mladen Pozaić pri Osnovnoj školi Garešnica</v>
          </cell>
        </row>
        <row r="277">
          <cell r="A277">
            <v>1332</v>
          </cell>
          <cell r="B277" t="str">
            <v>Osnovna glazbena škola pri Osnovnoj školi August Harambašić</v>
          </cell>
        </row>
        <row r="278">
          <cell r="A278">
            <v>146</v>
          </cell>
          <cell r="B278" t="str">
            <v>Osnovna glazbena škola pri Osnovnoj školi Augusta Cesarca - Krapina</v>
          </cell>
        </row>
        <row r="279">
          <cell r="A279">
            <v>2947</v>
          </cell>
          <cell r="B279" t="str">
            <v>Osnovna glazbena škola pri Osnovnoj školi Biograd</v>
          </cell>
        </row>
        <row r="280">
          <cell r="A280">
            <v>2956</v>
          </cell>
          <cell r="B280" t="str">
            <v>Osnovna glazbena škola pri Osnovnoj školi Blato</v>
          </cell>
        </row>
        <row r="281">
          <cell r="A281">
            <v>2945</v>
          </cell>
          <cell r="B281" t="str">
            <v>Osnovna glazbena škola pri Osnovnoj školi Dr. Jure Turića</v>
          </cell>
        </row>
        <row r="282">
          <cell r="A282">
            <v>1587</v>
          </cell>
          <cell r="B282" t="str">
            <v>Osnovna glazbena škola pri Osnovnoj školi Dragutina Tadijanovića</v>
          </cell>
        </row>
        <row r="283">
          <cell r="A283">
            <v>1338</v>
          </cell>
          <cell r="B283" t="str">
            <v>Osnovna glazbena škola pri Osnovnoj školi Ivan Goran Kovačić</v>
          </cell>
        </row>
        <row r="284">
          <cell r="A284">
            <v>862</v>
          </cell>
          <cell r="B284" t="str">
            <v>Osnovna glazbena škola pri Osnovnoj školi Ivana Mažuranića</v>
          </cell>
        </row>
        <row r="285">
          <cell r="A285">
            <v>3289</v>
          </cell>
          <cell r="B285" t="str">
            <v>Osnovna glazbena škola pri osnovnoj školi Ivane Brlić - Mažuranić</v>
          </cell>
        </row>
        <row r="286">
          <cell r="A286">
            <v>3149</v>
          </cell>
          <cell r="B286" t="str">
            <v>Osnovna glazbena škola pri Osnovnoj školi Ksavera Šandora Gjalskog</v>
          </cell>
        </row>
        <row r="287">
          <cell r="A287">
            <v>3129</v>
          </cell>
          <cell r="B287" t="str">
            <v>Osnovna glazbena škola pri Osnovnoj školi Marija Bistrica</v>
          </cell>
        </row>
        <row r="288">
          <cell r="A288">
            <v>1390</v>
          </cell>
          <cell r="B288" t="str">
            <v>Osnovna glazbena škola pri Osnovnoj školi Matije Petra Katančića</v>
          </cell>
        </row>
        <row r="289">
          <cell r="A289">
            <v>2115</v>
          </cell>
          <cell r="B289" t="str">
            <v>Osnovna glazbena škola pri Osnovnoj školi Opuzen</v>
          </cell>
        </row>
        <row r="290">
          <cell r="A290">
            <v>3301</v>
          </cell>
          <cell r="B290" t="str">
            <v>Osnovna glazbena škola pri Osnovnoj školi Orebić</v>
          </cell>
        </row>
        <row r="291">
          <cell r="A291">
            <v>3300</v>
          </cell>
          <cell r="B291" t="str">
            <v>Osnovna glazbena škola pri Osnovnoj školi Petra Kanavelića</v>
          </cell>
        </row>
        <row r="292">
          <cell r="A292">
            <v>2966</v>
          </cell>
          <cell r="B292" t="str">
            <v>Osnovna glazbena škola pri Osnovnoj školi Rivarela</v>
          </cell>
        </row>
        <row r="293">
          <cell r="A293">
            <v>1987</v>
          </cell>
          <cell r="B293" t="str">
            <v>Osnovna glazbena škola pri Osnovnoj školi Vladimira Nazora</v>
          </cell>
        </row>
        <row r="294">
          <cell r="A294">
            <v>1098</v>
          </cell>
          <cell r="B294" t="str">
            <v>Osnovna glazbena škola pučko otvoreno učilište Matija Antun Relković</v>
          </cell>
        </row>
        <row r="295">
          <cell r="A295">
            <v>4032</v>
          </cell>
          <cell r="B295" t="str">
            <v>Osnovna glazbena škola Rab</v>
          </cell>
        </row>
        <row r="296">
          <cell r="A296">
            <v>2335</v>
          </cell>
          <cell r="B296" t="str">
            <v>Osnovna glazbena škola Rudolfa Matza</v>
          </cell>
        </row>
        <row r="297">
          <cell r="A297">
            <v>1601</v>
          </cell>
          <cell r="B297" t="str">
            <v>Osnovna glazbena škola Srećko Albini - Županja</v>
          </cell>
        </row>
        <row r="298">
          <cell r="A298">
            <v>2967</v>
          </cell>
          <cell r="B298" t="str">
            <v>Osnovna glazbena škola Sv. Benedikta</v>
          </cell>
        </row>
        <row r="299">
          <cell r="A299">
            <v>2032</v>
          </cell>
          <cell r="B299" t="str">
            <v>Osnovna glazbena škola Umag, Scuola elementare di musica Umago</v>
          </cell>
        </row>
        <row r="300">
          <cell r="A300">
            <v>2954</v>
          </cell>
          <cell r="B300" t="str">
            <v>Osnovna glazbena škola Vela Luka pri Osnovnoj školi - Vela Luka</v>
          </cell>
        </row>
        <row r="301">
          <cell r="A301">
            <v>908</v>
          </cell>
          <cell r="B301" t="str">
            <v>Osnovna glazbena škola Vjenceslava Novaka - Senj</v>
          </cell>
        </row>
        <row r="302">
          <cell r="A302">
            <v>2347</v>
          </cell>
          <cell r="B302" t="str">
            <v>Osnovna Montessori Škola Barunice Dedee Vranyczany</v>
          </cell>
        </row>
        <row r="303">
          <cell r="A303">
            <v>4003</v>
          </cell>
          <cell r="B303" t="str">
            <v>Osnovna škola "Meterize"</v>
          </cell>
        </row>
        <row r="304">
          <cell r="A304">
            <v>4019</v>
          </cell>
          <cell r="B304" t="str">
            <v>Osnovna škola Dugo Selo</v>
          </cell>
        </row>
        <row r="305">
          <cell r="A305">
            <v>1967</v>
          </cell>
          <cell r="B305" t="str">
            <v>Osnovna škola Giuseppina Martinuzzi - Pula</v>
          </cell>
        </row>
        <row r="306">
          <cell r="A306">
            <v>1820</v>
          </cell>
          <cell r="B306" t="str">
            <v>Osnovna škola Josipa Jovića</v>
          </cell>
        </row>
        <row r="307">
          <cell r="A307">
            <v>193</v>
          </cell>
          <cell r="B307" t="str">
            <v>Osnovna škola pri Specijalnoj bolnici za rehabilitaciju Krapinske Toplice</v>
          </cell>
        </row>
        <row r="308">
          <cell r="A308">
            <v>1953</v>
          </cell>
          <cell r="B308" t="str">
            <v>Osnovna škola Vladimira Nazora Pazin, Glazbeni odjel Pazin</v>
          </cell>
        </row>
        <row r="309">
          <cell r="A309">
            <v>2328</v>
          </cell>
          <cell r="B309" t="str">
            <v>Umjetnička plesna škola Silvije Hercigonje</v>
          </cell>
        </row>
        <row r="310">
          <cell r="A310">
            <v>2944</v>
          </cell>
          <cell r="B310" t="str">
            <v>Osnovna škola za balet i suvremeni ples pri Osnovnoj školi Vežica</v>
          </cell>
        </row>
        <row r="311">
          <cell r="A311">
            <v>806</v>
          </cell>
          <cell r="B311" t="str">
            <v>Osnovna waldorfska škola - Rijeka</v>
          </cell>
        </row>
        <row r="312">
          <cell r="A312">
            <v>1695</v>
          </cell>
          <cell r="B312" t="str">
            <v>OŠ 1. listopada 1942.</v>
          </cell>
        </row>
        <row r="313">
          <cell r="A313">
            <v>275</v>
          </cell>
          <cell r="B313" t="str">
            <v>OŠ 22. lipnja</v>
          </cell>
        </row>
        <row r="314">
          <cell r="A314">
            <v>929</v>
          </cell>
          <cell r="B314" t="str">
            <v>OŠ A. G. Matoša - Novalja</v>
          </cell>
        </row>
        <row r="315">
          <cell r="A315">
            <v>2270</v>
          </cell>
          <cell r="B315" t="str">
            <v>OŠ Alojzija Stepinca</v>
          </cell>
        </row>
        <row r="316">
          <cell r="A316">
            <v>496</v>
          </cell>
          <cell r="B316" t="str">
            <v>OŠ Andrije Kačića Miošića</v>
          </cell>
        </row>
        <row r="317">
          <cell r="A317">
            <v>574</v>
          </cell>
          <cell r="B317" t="str">
            <v>OŠ Andrije Palmovića</v>
          </cell>
        </row>
        <row r="318">
          <cell r="A318">
            <v>1626</v>
          </cell>
          <cell r="B318" t="str">
            <v>OŠ Ane Katarine Zrinski</v>
          </cell>
        </row>
        <row r="319">
          <cell r="A319">
            <v>1840</v>
          </cell>
          <cell r="B319" t="str">
            <v>OŠ Ante Anđelinović</v>
          </cell>
        </row>
        <row r="320">
          <cell r="A320">
            <v>2068</v>
          </cell>
          <cell r="B320" t="str">
            <v xml:space="preserve">OŠ Ante Curać-Pinjac </v>
          </cell>
        </row>
        <row r="321">
          <cell r="A321">
            <v>2885</v>
          </cell>
          <cell r="B321" t="str">
            <v>OŠ Ante Kovačića - Marija Gorica</v>
          </cell>
        </row>
        <row r="322">
          <cell r="A322">
            <v>2247</v>
          </cell>
          <cell r="B322" t="str">
            <v>OŠ Ante Kovačića - Zagreb</v>
          </cell>
        </row>
        <row r="323">
          <cell r="A323">
            <v>220</v>
          </cell>
          <cell r="B323" t="str">
            <v>OŠ Ante Kovačića - Zlatar</v>
          </cell>
        </row>
        <row r="324">
          <cell r="A324">
            <v>1868</v>
          </cell>
          <cell r="B324" t="str">
            <v>OŠ Ante Starčevića - Dicmo</v>
          </cell>
        </row>
        <row r="325">
          <cell r="A325">
            <v>498</v>
          </cell>
          <cell r="B325" t="str">
            <v>OŠ Ante Starčevića - Lepoglava</v>
          </cell>
        </row>
        <row r="326">
          <cell r="A326">
            <v>1194</v>
          </cell>
          <cell r="B326" t="str">
            <v>OŠ Ante Starčevića - Rešetari</v>
          </cell>
        </row>
        <row r="327">
          <cell r="A327">
            <v>1512</v>
          </cell>
          <cell r="B327" t="str">
            <v>OŠ Ante Starčevića - Viljevo</v>
          </cell>
        </row>
        <row r="328">
          <cell r="A328">
            <v>1631</v>
          </cell>
          <cell r="B328" t="str">
            <v>OŠ Antun Gustav Matoš - Tovarnik</v>
          </cell>
        </row>
        <row r="329">
          <cell r="A329">
            <v>1582</v>
          </cell>
          <cell r="B329" t="str">
            <v>OŠ Antun Gustav Matoš - Vinkovci</v>
          </cell>
        </row>
        <row r="330">
          <cell r="A330">
            <v>1614</v>
          </cell>
          <cell r="B330" t="str">
            <v>OŠ Antun i Stjepan Radić</v>
          </cell>
        </row>
        <row r="331">
          <cell r="A331">
            <v>398</v>
          </cell>
          <cell r="B331" t="str">
            <v xml:space="preserve">OŠ Antun Klasnic - Lasinja </v>
          </cell>
        </row>
        <row r="332">
          <cell r="A332">
            <v>1124</v>
          </cell>
          <cell r="B332" t="str">
            <v>OŠ Antun Matija Reljković</v>
          </cell>
        </row>
        <row r="333">
          <cell r="A333">
            <v>1180</v>
          </cell>
          <cell r="B333" t="str">
            <v>OŠ Antun Mihanović - Nova Kapela - Batrina</v>
          </cell>
        </row>
        <row r="334">
          <cell r="A334">
            <v>1101</v>
          </cell>
          <cell r="B334" t="str">
            <v>OŠ Antun Mihanović - Slavonski Brod</v>
          </cell>
        </row>
        <row r="335">
          <cell r="A335">
            <v>524</v>
          </cell>
          <cell r="B335" t="str">
            <v>OŠ Antun Nemčić Gostovinski</v>
          </cell>
        </row>
        <row r="336">
          <cell r="A336">
            <v>76</v>
          </cell>
          <cell r="B336" t="str">
            <v>OŠ Antuna Augustinčića</v>
          </cell>
        </row>
        <row r="337">
          <cell r="A337">
            <v>1597</v>
          </cell>
          <cell r="B337" t="str">
            <v>OŠ Antuna Bauera</v>
          </cell>
        </row>
        <row r="338">
          <cell r="A338">
            <v>2219</v>
          </cell>
          <cell r="B338" t="str">
            <v>OŠ Antuna Branka Šimića</v>
          </cell>
        </row>
        <row r="339">
          <cell r="A339">
            <v>970</v>
          </cell>
          <cell r="B339" t="str">
            <v>OŠ Antuna Gustava Matoša - Čačinci</v>
          </cell>
        </row>
        <row r="340">
          <cell r="A340">
            <v>2222</v>
          </cell>
          <cell r="B340" t="str">
            <v>OŠ Antuna Gustava Matoša - Zagreb</v>
          </cell>
        </row>
        <row r="341">
          <cell r="A341">
            <v>506</v>
          </cell>
          <cell r="B341" t="str">
            <v>OŠ Antuna i Ivana Kukuljevića</v>
          </cell>
        </row>
        <row r="342">
          <cell r="A342">
            <v>1033</v>
          </cell>
          <cell r="B342" t="str">
            <v>OŠ Antuna Kanižlića</v>
          </cell>
        </row>
        <row r="343">
          <cell r="A343">
            <v>2055</v>
          </cell>
          <cell r="B343" t="str">
            <v>OŠ Antuna Masle - Orašac</v>
          </cell>
        </row>
        <row r="344">
          <cell r="A344">
            <v>141</v>
          </cell>
          <cell r="B344" t="str">
            <v>OŠ Antuna Mihanovića - Klanjec</v>
          </cell>
        </row>
        <row r="345">
          <cell r="A345">
            <v>1364</v>
          </cell>
          <cell r="B345" t="str">
            <v>OŠ Antuna Mihanovića - Osijek</v>
          </cell>
        </row>
        <row r="346">
          <cell r="A346">
            <v>207</v>
          </cell>
          <cell r="B346" t="str">
            <v>OŠ Antuna Mihanovića - Petrovsko</v>
          </cell>
        </row>
        <row r="347">
          <cell r="A347">
            <v>2208</v>
          </cell>
          <cell r="B347" t="str">
            <v>OŠ Antuna Mihanovića - Zagreb</v>
          </cell>
        </row>
        <row r="348">
          <cell r="A348">
            <v>1517</v>
          </cell>
          <cell r="B348" t="str">
            <v>OŠ Antuna Mihanovića Petropoljskog</v>
          </cell>
        </row>
        <row r="349">
          <cell r="A349">
            <v>1510</v>
          </cell>
          <cell r="B349" t="str">
            <v>OŠ Antunovac</v>
          </cell>
        </row>
        <row r="350">
          <cell r="A350">
            <v>923</v>
          </cell>
          <cell r="B350" t="str">
            <v>OŠ Anž Frankopan - Kosinj</v>
          </cell>
        </row>
        <row r="351">
          <cell r="A351">
            <v>1625</v>
          </cell>
          <cell r="B351" t="str">
            <v>OŠ August Cesarec - Ivankovo</v>
          </cell>
        </row>
        <row r="352">
          <cell r="A352">
            <v>1005</v>
          </cell>
          <cell r="B352" t="str">
            <v>OŠ August Cesarec - Špišić Bukovica</v>
          </cell>
        </row>
        <row r="353">
          <cell r="A353">
            <v>1330</v>
          </cell>
          <cell r="B353" t="str">
            <v>OŠ August Harambašić</v>
          </cell>
        </row>
        <row r="354">
          <cell r="A354">
            <v>1379</v>
          </cell>
          <cell r="B354" t="str">
            <v>OŠ August Šenoa - Osijek</v>
          </cell>
        </row>
        <row r="355">
          <cell r="A355">
            <v>143</v>
          </cell>
          <cell r="B355" t="str">
            <v>OŠ Augusta Cesarca - Krapina</v>
          </cell>
        </row>
        <row r="356">
          <cell r="A356">
            <v>2237</v>
          </cell>
          <cell r="B356" t="str">
            <v>OŠ Augusta Cesarca - Zagreb</v>
          </cell>
        </row>
        <row r="357">
          <cell r="A357">
            <v>2223</v>
          </cell>
          <cell r="B357" t="str">
            <v>OŠ Augusta Harambašića</v>
          </cell>
        </row>
        <row r="358">
          <cell r="A358">
            <v>1135</v>
          </cell>
          <cell r="B358" t="str">
            <v>OŠ Augusta Šenoe - Gundinci</v>
          </cell>
        </row>
        <row r="359">
          <cell r="A359">
            <v>2255</v>
          </cell>
          <cell r="B359" t="str">
            <v>OŠ Augusta Šenoe - Zagreb</v>
          </cell>
        </row>
        <row r="360">
          <cell r="A360">
            <v>816</v>
          </cell>
          <cell r="B360" t="str">
            <v>OŠ Bakar</v>
          </cell>
        </row>
        <row r="361">
          <cell r="A361">
            <v>2250</v>
          </cell>
          <cell r="B361" t="str">
            <v>OŠ Bana Josipa Jelačića</v>
          </cell>
        </row>
        <row r="362">
          <cell r="A362">
            <v>347</v>
          </cell>
          <cell r="B362" t="str">
            <v>OŠ Banija</v>
          </cell>
        </row>
        <row r="363">
          <cell r="A363">
            <v>239</v>
          </cell>
          <cell r="B363" t="str">
            <v>OŠ Banova Jaruga</v>
          </cell>
        </row>
        <row r="364">
          <cell r="A364">
            <v>399</v>
          </cell>
          <cell r="B364" t="str">
            <v>OŠ Barilović</v>
          </cell>
        </row>
        <row r="365">
          <cell r="A365">
            <v>1853</v>
          </cell>
          <cell r="B365" t="str">
            <v>OŠ Bariše Granića Meštra</v>
          </cell>
        </row>
        <row r="366">
          <cell r="A366">
            <v>1576</v>
          </cell>
          <cell r="B366" t="str">
            <v>OŠ Bartola Kašića - Vinkovci</v>
          </cell>
        </row>
        <row r="367">
          <cell r="A367">
            <v>2907</v>
          </cell>
          <cell r="B367" t="str">
            <v>OŠ Bartola Kašića - Zagreb</v>
          </cell>
        </row>
        <row r="368">
          <cell r="A368">
            <v>1240</v>
          </cell>
          <cell r="B368" t="str">
            <v>OŠ Bartula Kašića - Zadar</v>
          </cell>
        </row>
        <row r="369">
          <cell r="A369">
            <v>160</v>
          </cell>
          <cell r="B369" t="str">
            <v>OŠ Bedekovčina</v>
          </cell>
        </row>
        <row r="370">
          <cell r="A370">
            <v>2887</v>
          </cell>
          <cell r="B370" t="str">
            <v>OŠ Bedenica</v>
          </cell>
        </row>
        <row r="371">
          <cell r="A371">
            <v>2847</v>
          </cell>
          <cell r="B371" t="str">
            <v>OŠ Belec</v>
          </cell>
        </row>
        <row r="372">
          <cell r="A372">
            <v>482</v>
          </cell>
          <cell r="B372" t="str">
            <v>OŠ Beletinec</v>
          </cell>
        </row>
        <row r="373">
          <cell r="A373">
            <v>2144</v>
          </cell>
          <cell r="B373" t="str">
            <v>OŠ Belica</v>
          </cell>
        </row>
        <row r="374">
          <cell r="A374">
            <v>769</v>
          </cell>
          <cell r="B374" t="str">
            <v xml:space="preserve">OŠ Belvedere </v>
          </cell>
        </row>
        <row r="375">
          <cell r="A375">
            <v>1207</v>
          </cell>
          <cell r="B375" t="str">
            <v>OŠ Benkovac</v>
          </cell>
        </row>
        <row r="376">
          <cell r="A376">
            <v>718</v>
          </cell>
          <cell r="B376" t="str">
            <v>OŠ Berek</v>
          </cell>
        </row>
        <row r="377">
          <cell r="A377">
            <v>1742</v>
          </cell>
          <cell r="B377" t="str">
            <v>OŠ Bijaći</v>
          </cell>
        </row>
        <row r="378">
          <cell r="A378">
            <v>1509</v>
          </cell>
          <cell r="B378" t="str">
            <v>OŠ Bijelo Brdo</v>
          </cell>
        </row>
        <row r="379">
          <cell r="A379">
            <v>1426</v>
          </cell>
          <cell r="B379" t="str">
            <v>OŠ Bilje</v>
          </cell>
        </row>
        <row r="380">
          <cell r="A380">
            <v>1210</v>
          </cell>
          <cell r="B380" t="str">
            <v>OŠ Biograd</v>
          </cell>
        </row>
        <row r="381">
          <cell r="A381">
            <v>514</v>
          </cell>
          <cell r="B381" t="str">
            <v>OŠ Bisag</v>
          </cell>
        </row>
        <row r="382">
          <cell r="A382">
            <v>80</v>
          </cell>
          <cell r="B382" t="str">
            <v>OŠ Bistra</v>
          </cell>
        </row>
        <row r="383">
          <cell r="A383">
            <v>1608</v>
          </cell>
          <cell r="B383" t="str">
            <v>OŠ Blage Zadre</v>
          </cell>
        </row>
        <row r="384">
          <cell r="A384">
            <v>1764</v>
          </cell>
          <cell r="B384" t="str">
            <v>OŠ Blatine-Škrape</v>
          </cell>
        </row>
        <row r="385">
          <cell r="A385">
            <v>2111</v>
          </cell>
          <cell r="B385" t="str">
            <v>OŠ Blato</v>
          </cell>
        </row>
        <row r="386">
          <cell r="A386">
            <v>571</v>
          </cell>
          <cell r="B386" t="str">
            <v>OŠ Prof. Blaž Mađer</v>
          </cell>
        </row>
        <row r="387">
          <cell r="A387">
            <v>1119</v>
          </cell>
          <cell r="B387" t="str">
            <v>OŠ Blaž Tadijanović</v>
          </cell>
        </row>
        <row r="388">
          <cell r="A388">
            <v>1666</v>
          </cell>
          <cell r="B388" t="str">
            <v>OŠ Bobota</v>
          </cell>
        </row>
        <row r="389">
          <cell r="A389">
            <v>1107</v>
          </cell>
          <cell r="B389" t="str">
            <v>OŠ Bogoslav Šulek</v>
          </cell>
        </row>
        <row r="390">
          <cell r="A390">
            <v>17</v>
          </cell>
          <cell r="B390" t="str">
            <v>OŠ Bogumila Tonija</v>
          </cell>
        </row>
        <row r="391">
          <cell r="A391">
            <v>1790</v>
          </cell>
          <cell r="B391" t="str">
            <v>OŠ Bol - Bol</v>
          </cell>
        </row>
        <row r="392">
          <cell r="A392">
            <v>1755</v>
          </cell>
          <cell r="B392" t="str">
            <v>OŠ Bol - Split</v>
          </cell>
        </row>
        <row r="393">
          <cell r="A393">
            <v>2882</v>
          </cell>
          <cell r="B393" t="str">
            <v>OŠ Borovje</v>
          </cell>
        </row>
        <row r="394">
          <cell r="A394">
            <v>1610</v>
          </cell>
          <cell r="B394" t="str">
            <v>OŠ Borovo</v>
          </cell>
        </row>
        <row r="395">
          <cell r="A395">
            <v>278</v>
          </cell>
          <cell r="B395" t="str">
            <v>OŠ Braća Bobetko - Sisak</v>
          </cell>
        </row>
        <row r="396">
          <cell r="A396">
            <v>2070</v>
          </cell>
          <cell r="B396" t="str">
            <v>OŠ Braća Glumac</v>
          </cell>
        </row>
        <row r="397">
          <cell r="A397">
            <v>527</v>
          </cell>
          <cell r="B397" t="str">
            <v>OŠ Braća Radić - Koprivnica</v>
          </cell>
        </row>
        <row r="398">
          <cell r="A398">
            <v>313</v>
          </cell>
          <cell r="B398" t="str">
            <v xml:space="preserve">OŠ Braća Radić - Martinska Ves </v>
          </cell>
        </row>
        <row r="399">
          <cell r="A399">
            <v>1265</v>
          </cell>
          <cell r="B399" t="str">
            <v>OŠ Braća Ribar - Posedarje</v>
          </cell>
        </row>
        <row r="400">
          <cell r="A400">
            <v>280</v>
          </cell>
          <cell r="B400" t="str">
            <v>OŠ Braća Ribar - Sisak</v>
          </cell>
        </row>
        <row r="401">
          <cell r="A401">
            <v>367</v>
          </cell>
          <cell r="B401" t="str">
            <v>OŠ Braća Seljan</v>
          </cell>
        </row>
        <row r="402">
          <cell r="A402">
            <v>1023</v>
          </cell>
          <cell r="B402" t="str">
            <v>OŠ Braće Radić - Pakrac</v>
          </cell>
        </row>
        <row r="403">
          <cell r="A403">
            <v>1273</v>
          </cell>
          <cell r="B403" t="str">
            <v>OŠ Braće Radić - Pridraga</v>
          </cell>
        </row>
        <row r="404">
          <cell r="A404">
            <v>2283</v>
          </cell>
          <cell r="B404" t="str">
            <v>OŠ Braće Radić - Zagreb</v>
          </cell>
        </row>
        <row r="405">
          <cell r="A405">
            <v>1801</v>
          </cell>
          <cell r="B405" t="str">
            <v>OŠ Braće Radića - Bračević</v>
          </cell>
        </row>
        <row r="406">
          <cell r="A406">
            <v>134</v>
          </cell>
          <cell r="B406" t="str">
            <v>OŠ Braće Radića - Kloštar Ivanić</v>
          </cell>
        </row>
        <row r="407">
          <cell r="A407">
            <v>772</v>
          </cell>
          <cell r="B407" t="str">
            <v>OŠ Brajda</v>
          </cell>
        </row>
        <row r="408">
          <cell r="A408">
            <v>1440</v>
          </cell>
          <cell r="B408" t="str">
            <v>OŠ Bratoljuba Klaića</v>
          </cell>
        </row>
        <row r="409">
          <cell r="A409">
            <v>1761</v>
          </cell>
          <cell r="B409" t="str">
            <v>OŠ Brda</v>
          </cell>
        </row>
        <row r="410">
          <cell r="A410">
            <v>2344</v>
          </cell>
          <cell r="B410" t="str">
            <v>OŠ Brestje</v>
          </cell>
        </row>
        <row r="411">
          <cell r="A411">
            <v>511</v>
          </cell>
          <cell r="B411" t="str">
            <v>OŠ Breznički Hum</v>
          </cell>
        </row>
        <row r="412">
          <cell r="A412">
            <v>2284</v>
          </cell>
          <cell r="B412" t="str">
            <v>OŠ Brezovica</v>
          </cell>
        </row>
        <row r="413">
          <cell r="A413">
            <v>871</v>
          </cell>
          <cell r="B413" t="str">
            <v>OŠ Brod Moravice</v>
          </cell>
        </row>
        <row r="414">
          <cell r="A414">
            <v>1556</v>
          </cell>
          <cell r="B414" t="str">
            <v>OŠ Brodarica</v>
          </cell>
        </row>
        <row r="415">
          <cell r="A415">
            <v>3172</v>
          </cell>
          <cell r="B415" t="str">
            <v>OŠ Bršadin</v>
          </cell>
        </row>
        <row r="416">
          <cell r="A416">
            <v>291</v>
          </cell>
          <cell r="B416" t="str">
            <v>OŠ Budaševo-Topolovac-Gušće</v>
          </cell>
        </row>
        <row r="417">
          <cell r="A417">
            <v>1335</v>
          </cell>
          <cell r="B417" t="str">
            <v>OŠ Budrovci</v>
          </cell>
        </row>
        <row r="418">
          <cell r="A418">
            <v>1918</v>
          </cell>
          <cell r="B418" t="str">
            <v>OŠ Buie</v>
          </cell>
        </row>
        <row r="419">
          <cell r="A419">
            <v>2230</v>
          </cell>
          <cell r="B419" t="str">
            <v>OŠ Bukovac</v>
          </cell>
        </row>
        <row r="420">
          <cell r="A420">
            <v>2083</v>
          </cell>
          <cell r="B420" t="str">
            <v>OŠ Cavtat</v>
          </cell>
        </row>
        <row r="421">
          <cell r="A421">
            <v>1966</v>
          </cell>
          <cell r="B421" t="str">
            <v>OŠ Centar - Pula</v>
          </cell>
        </row>
        <row r="422">
          <cell r="A422">
            <v>773</v>
          </cell>
          <cell r="B422" t="str">
            <v>OŠ Centar - Rijeka</v>
          </cell>
        </row>
        <row r="423">
          <cell r="A423">
            <v>470</v>
          </cell>
          <cell r="B423" t="str">
            <v>OŠ Cestica</v>
          </cell>
        </row>
        <row r="424">
          <cell r="A424">
            <v>405</v>
          </cell>
          <cell r="B424" t="str">
            <v>OŠ Cetingrad</v>
          </cell>
        </row>
        <row r="425">
          <cell r="A425">
            <v>2272</v>
          </cell>
          <cell r="B425" t="str">
            <v>OŠ Cvjetno naselje</v>
          </cell>
        </row>
        <row r="426">
          <cell r="A426">
            <v>1649</v>
          </cell>
          <cell r="B426" t="str">
            <v>OŠ Čakovci</v>
          </cell>
        </row>
        <row r="427">
          <cell r="A427">
            <v>823</v>
          </cell>
          <cell r="B427" t="str">
            <v>OŠ Čavle</v>
          </cell>
        </row>
        <row r="428">
          <cell r="A428">
            <v>632</v>
          </cell>
          <cell r="B428" t="str">
            <v>OŠ Čazma</v>
          </cell>
        </row>
        <row r="429">
          <cell r="A429">
            <v>1411</v>
          </cell>
          <cell r="B429" t="str">
            <v>OŠ „Matija Gubec“, Čeminac</v>
          </cell>
        </row>
        <row r="430">
          <cell r="A430">
            <v>1573</v>
          </cell>
          <cell r="B430" t="str">
            <v>OŠ Čista Velika</v>
          </cell>
        </row>
        <row r="431">
          <cell r="A431">
            <v>2216</v>
          </cell>
          <cell r="B431" t="str">
            <v>OŠ Čučerje</v>
          </cell>
        </row>
        <row r="432">
          <cell r="A432">
            <v>1505</v>
          </cell>
          <cell r="B432" t="str">
            <v>OŠ Dalj</v>
          </cell>
        </row>
        <row r="433">
          <cell r="A433">
            <v>1434</v>
          </cell>
          <cell r="B433" t="str">
            <v>OŠ Darda</v>
          </cell>
        </row>
        <row r="434">
          <cell r="A434">
            <v>986</v>
          </cell>
          <cell r="B434" t="str">
            <v>OŠ Davorin Trstenjak - Čađavica</v>
          </cell>
        </row>
        <row r="435">
          <cell r="A435">
            <v>1619</v>
          </cell>
          <cell r="B435" t="str">
            <v>OŠ Davorin Trstenjak - Posavski Podgajci</v>
          </cell>
        </row>
        <row r="436">
          <cell r="A436">
            <v>236</v>
          </cell>
          <cell r="B436" t="str">
            <v>OŠ Davorina Trstenjaka - Hrvatska Kostajnica</v>
          </cell>
        </row>
        <row r="437">
          <cell r="A437">
            <v>2279</v>
          </cell>
          <cell r="B437" t="str">
            <v>OŠ Davorina Trstenjaka - Zagreb</v>
          </cell>
        </row>
        <row r="438">
          <cell r="A438">
            <v>695</v>
          </cell>
          <cell r="B438" t="str">
            <v>OŠ Dežanovac</v>
          </cell>
        </row>
        <row r="439">
          <cell r="A439">
            <v>1808</v>
          </cell>
          <cell r="B439" t="str">
            <v>OŠ Dinka Šimunovića</v>
          </cell>
        </row>
        <row r="440">
          <cell r="A440">
            <v>2009</v>
          </cell>
          <cell r="B440" t="str">
            <v>OŠ Divšići</v>
          </cell>
        </row>
        <row r="441">
          <cell r="A441">
            <v>1754</v>
          </cell>
          <cell r="B441" t="str">
            <v>OŠ Dobri</v>
          </cell>
        </row>
        <row r="442">
          <cell r="A442">
            <v>1378</v>
          </cell>
          <cell r="B442" t="str">
            <v>OŠ Dobriša Cesarić - Osijek</v>
          </cell>
        </row>
        <row r="443">
          <cell r="A443">
            <v>1029</v>
          </cell>
          <cell r="B443" t="str">
            <v>OŠ Dobriša Cesarić - Požega</v>
          </cell>
        </row>
        <row r="444">
          <cell r="A444">
            <v>2238</v>
          </cell>
          <cell r="B444" t="str">
            <v>OŠ Dobriše Cesarića - Zagreb</v>
          </cell>
        </row>
        <row r="445">
          <cell r="A445">
            <v>777</v>
          </cell>
          <cell r="B445" t="str">
            <v>OŠ Dolac - Rijeka</v>
          </cell>
        </row>
        <row r="446">
          <cell r="A446">
            <v>2181</v>
          </cell>
          <cell r="B446" t="str">
            <v>OŠ Domašinec</v>
          </cell>
        </row>
        <row r="447">
          <cell r="A447">
            <v>1530</v>
          </cell>
          <cell r="B447" t="str">
            <v>OŠ Domovinske zahvalnosti</v>
          </cell>
        </row>
        <row r="448">
          <cell r="A448">
            <v>1745</v>
          </cell>
          <cell r="B448" t="str">
            <v>OŠ Don Lovre Katića</v>
          </cell>
        </row>
        <row r="449">
          <cell r="A449">
            <v>2075</v>
          </cell>
          <cell r="B449" t="str">
            <v>OŠ Don Mihovila Pavlinovića - Metković</v>
          </cell>
        </row>
        <row r="450">
          <cell r="A450">
            <v>1843</v>
          </cell>
          <cell r="B450" t="str">
            <v>OŠ Don Mihovila Pavlinovića - Podgora</v>
          </cell>
        </row>
        <row r="451">
          <cell r="A451">
            <v>2146</v>
          </cell>
          <cell r="B451" t="str">
            <v>OŠ Donja Dubrava</v>
          </cell>
        </row>
        <row r="452">
          <cell r="A452">
            <v>137</v>
          </cell>
          <cell r="B452" t="str">
            <v>OŠ Donja Stubica</v>
          </cell>
        </row>
        <row r="453">
          <cell r="A453">
            <v>2170</v>
          </cell>
          <cell r="B453" t="str">
            <v>OŠ Donji Kraljevec</v>
          </cell>
        </row>
        <row r="454">
          <cell r="A454">
            <v>872</v>
          </cell>
          <cell r="B454" t="str">
            <v>OŠ Donji Lapac</v>
          </cell>
        </row>
        <row r="455">
          <cell r="A455">
            <v>1351</v>
          </cell>
          <cell r="B455" t="str">
            <v>OŠ Dore Pejačević - Našice</v>
          </cell>
        </row>
        <row r="456">
          <cell r="A456">
            <v>2011</v>
          </cell>
          <cell r="B456" t="str">
            <v>OŠ Dr Mate Demarina</v>
          </cell>
        </row>
        <row r="457">
          <cell r="A457">
            <v>851</v>
          </cell>
          <cell r="B457" t="str">
            <v>OŠ Dr. Andrija Mohorovičić</v>
          </cell>
        </row>
        <row r="458">
          <cell r="A458">
            <v>918</v>
          </cell>
          <cell r="B458" t="str">
            <v>OŠ Dr. Ante Starčević Pazarište - Klanac</v>
          </cell>
        </row>
        <row r="459">
          <cell r="A459">
            <v>2211</v>
          </cell>
          <cell r="B459" t="str">
            <v>OŠ Dr. Ante Starčevića - Zagreb</v>
          </cell>
        </row>
        <row r="460">
          <cell r="A460">
            <v>867</v>
          </cell>
          <cell r="B460" t="str">
            <v>OŠ Dr. Branimira Markovića</v>
          </cell>
        </row>
        <row r="461">
          <cell r="A461">
            <v>1883</v>
          </cell>
          <cell r="B461" t="str">
            <v>OŠ Dr. fra Karlo Balić</v>
          </cell>
        </row>
        <row r="462">
          <cell r="A462">
            <v>1851</v>
          </cell>
          <cell r="B462" t="str">
            <v>OŠ Dr. Franje Tuđmana - Brela</v>
          </cell>
        </row>
        <row r="463">
          <cell r="A463">
            <v>1532</v>
          </cell>
          <cell r="B463" t="str">
            <v>OŠ Dr. Franje Tuđmana - Knin</v>
          </cell>
        </row>
        <row r="464">
          <cell r="A464">
            <v>941</v>
          </cell>
          <cell r="B464" t="str">
            <v>OŠ Dr. Franje Tuđmana - Korenica</v>
          </cell>
        </row>
        <row r="465">
          <cell r="A465">
            <v>886</v>
          </cell>
          <cell r="B465" t="str">
            <v>OŠ Dr. Franje Tuđmana - Lički Osik</v>
          </cell>
        </row>
        <row r="466">
          <cell r="A466">
            <v>1328</v>
          </cell>
          <cell r="B466" t="str">
            <v>OŠ Dr. Franjo Tuđman - Beli Manastir</v>
          </cell>
        </row>
        <row r="467">
          <cell r="A467">
            <v>1622</v>
          </cell>
          <cell r="B467" t="str">
            <v>OŠ Dr. Franjo Tuđman - Šarengrad</v>
          </cell>
        </row>
        <row r="468">
          <cell r="A468">
            <v>2235</v>
          </cell>
          <cell r="B468" t="str">
            <v>OŠ Dr. Ivan Merz</v>
          </cell>
        </row>
        <row r="469">
          <cell r="A469">
            <v>2162</v>
          </cell>
          <cell r="B469" t="str">
            <v>OŠ Dr. Ivana Novaka Macinec</v>
          </cell>
        </row>
        <row r="470">
          <cell r="A470">
            <v>863</v>
          </cell>
          <cell r="B470" t="str">
            <v>OŠ Dr. Josipa Pančića Bribir</v>
          </cell>
        </row>
        <row r="471">
          <cell r="A471">
            <v>879</v>
          </cell>
          <cell r="B471" t="str">
            <v>OŠ Dr. Jure Turića</v>
          </cell>
        </row>
        <row r="472">
          <cell r="A472">
            <v>1151</v>
          </cell>
          <cell r="B472" t="str">
            <v>OŠ Dr. Stjepan Ilijašević</v>
          </cell>
        </row>
        <row r="473">
          <cell r="A473">
            <v>2142</v>
          </cell>
          <cell r="B473" t="str">
            <v>OŠ Dr. Vinka Žganca - Vratišanec</v>
          </cell>
        </row>
        <row r="474">
          <cell r="A474">
            <v>2243</v>
          </cell>
          <cell r="B474" t="str">
            <v>OŠ Dr. Vinka Žganca - Zagreb</v>
          </cell>
        </row>
        <row r="475">
          <cell r="A475">
            <v>1179</v>
          </cell>
          <cell r="B475" t="str">
            <v>OŠ Dragalić</v>
          </cell>
        </row>
        <row r="476">
          <cell r="A476">
            <v>407</v>
          </cell>
          <cell r="B476" t="str">
            <v>OŠ Draganići</v>
          </cell>
        </row>
        <row r="477">
          <cell r="A477">
            <v>854</v>
          </cell>
          <cell r="B477" t="str">
            <v>OŠ Drago Gervais</v>
          </cell>
        </row>
        <row r="478">
          <cell r="A478">
            <v>364</v>
          </cell>
          <cell r="B478" t="str">
            <v>OŠ Dragojle Jarnević</v>
          </cell>
        </row>
        <row r="479">
          <cell r="A479">
            <v>83</v>
          </cell>
          <cell r="B479" t="str">
            <v>OŠ Dragutina Domjanića - Sveti Ivan Zelina</v>
          </cell>
        </row>
        <row r="480">
          <cell r="A480">
            <v>2248</v>
          </cell>
          <cell r="B480" t="str">
            <v>OŠ Dragutina Domjanića - Zagreb</v>
          </cell>
        </row>
        <row r="481">
          <cell r="A481">
            <v>2244</v>
          </cell>
          <cell r="B481" t="str">
            <v>OŠ Dragutina Kušlana</v>
          </cell>
        </row>
        <row r="482">
          <cell r="A482">
            <v>1036</v>
          </cell>
          <cell r="B482" t="str">
            <v>OŠ Dragutina Lermana</v>
          </cell>
        </row>
        <row r="483">
          <cell r="A483">
            <v>268</v>
          </cell>
          <cell r="B483" t="str">
            <v>OŠ Dragutina Tadijanovića - Petrinja</v>
          </cell>
        </row>
        <row r="484">
          <cell r="A484">
            <v>1123</v>
          </cell>
          <cell r="B484" t="str">
            <v>OŠ Dragutina Tadijanovića - Slavonski Brod</v>
          </cell>
        </row>
        <row r="485">
          <cell r="A485">
            <v>1586</v>
          </cell>
          <cell r="B485" t="str">
            <v>OŠ Dragutina Tadijanovića - Vukovar</v>
          </cell>
        </row>
        <row r="486">
          <cell r="A486">
            <v>2249</v>
          </cell>
          <cell r="B486" t="str">
            <v>OŠ Dragutina Tadijanovića - Zagreb</v>
          </cell>
        </row>
        <row r="487">
          <cell r="A487">
            <v>2171</v>
          </cell>
          <cell r="B487" t="str">
            <v>OŠ Draškovec</v>
          </cell>
        </row>
        <row r="488">
          <cell r="A488">
            <v>1430</v>
          </cell>
          <cell r="B488" t="str">
            <v>OŠ Draž</v>
          </cell>
        </row>
        <row r="489">
          <cell r="A489">
            <v>1458</v>
          </cell>
          <cell r="B489" t="str">
            <v>OŠ Drenje</v>
          </cell>
        </row>
        <row r="490">
          <cell r="A490">
            <v>354</v>
          </cell>
          <cell r="B490" t="str">
            <v>OŠ Dubovac</v>
          </cell>
        </row>
        <row r="491">
          <cell r="A491">
            <v>126</v>
          </cell>
          <cell r="B491" t="str">
            <v>OŠ Dubrava</v>
          </cell>
        </row>
        <row r="492">
          <cell r="A492">
            <v>1874</v>
          </cell>
          <cell r="B492" t="str">
            <v>OŠ Dugopolje</v>
          </cell>
        </row>
        <row r="493">
          <cell r="A493">
            <v>227</v>
          </cell>
          <cell r="B493" t="str">
            <v>OŠ Dvor</v>
          </cell>
        </row>
        <row r="494">
          <cell r="A494">
            <v>1348</v>
          </cell>
          <cell r="B494" t="str">
            <v>OŠ Đakovački Selci</v>
          </cell>
        </row>
        <row r="495">
          <cell r="A495">
            <v>2</v>
          </cell>
          <cell r="B495" t="str">
            <v>OŠ Đure Deželića - Ivanić Grad</v>
          </cell>
        </row>
        <row r="496">
          <cell r="A496">
            <v>167</v>
          </cell>
          <cell r="B496" t="str">
            <v xml:space="preserve">OŠ Đure Prejca - Desinić </v>
          </cell>
        </row>
        <row r="497">
          <cell r="A497">
            <v>170</v>
          </cell>
          <cell r="B497" t="str">
            <v>OŠ Đurmanec</v>
          </cell>
        </row>
        <row r="498">
          <cell r="A498">
            <v>532</v>
          </cell>
          <cell r="B498" t="str">
            <v>OŠ Đuro Ester</v>
          </cell>
        </row>
        <row r="499">
          <cell r="A499">
            <v>1105</v>
          </cell>
          <cell r="B499" t="str">
            <v>OŠ Đuro Pilar</v>
          </cell>
        </row>
        <row r="500">
          <cell r="A500">
            <v>1449</v>
          </cell>
          <cell r="B500" t="str">
            <v>OŠ Ernestinovo</v>
          </cell>
        </row>
        <row r="501">
          <cell r="A501">
            <v>785</v>
          </cell>
          <cell r="B501" t="str">
            <v>OŠ Eugena Kumičića - Rijeka</v>
          </cell>
        </row>
        <row r="502">
          <cell r="A502">
            <v>945</v>
          </cell>
          <cell r="B502" t="str">
            <v>OŠ Eugena Kumičića - Slatina</v>
          </cell>
        </row>
        <row r="503">
          <cell r="A503">
            <v>51</v>
          </cell>
          <cell r="B503" t="str">
            <v>OŠ Eugena Kumičića - Velika Gorica</v>
          </cell>
        </row>
        <row r="504">
          <cell r="A504">
            <v>433</v>
          </cell>
          <cell r="B504" t="str">
            <v>OŠ Eugena Kvaternika - Rakovica</v>
          </cell>
        </row>
        <row r="505">
          <cell r="A505">
            <v>34</v>
          </cell>
          <cell r="B505" t="str">
            <v>OŠ Eugena Kvaternika - Velika Gorica</v>
          </cell>
        </row>
        <row r="506">
          <cell r="A506">
            <v>1533</v>
          </cell>
          <cell r="B506" t="str">
            <v>OŠ Fausta Vrančića</v>
          </cell>
        </row>
        <row r="507">
          <cell r="A507">
            <v>2039</v>
          </cell>
          <cell r="B507" t="str">
            <v>OŠ Fažana</v>
          </cell>
        </row>
        <row r="508">
          <cell r="A508">
            <v>604</v>
          </cell>
          <cell r="B508" t="str">
            <v>OŠ Ferdinandovac</v>
          </cell>
        </row>
        <row r="509">
          <cell r="A509">
            <v>4062</v>
          </cell>
          <cell r="B509" t="str">
            <v>OŠ Finida</v>
          </cell>
        </row>
        <row r="510">
          <cell r="A510">
            <v>2080</v>
          </cell>
          <cell r="B510" t="str">
            <v>OŠ Fra Ante Gnječa</v>
          </cell>
        </row>
        <row r="511">
          <cell r="A511">
            <v>1604</v>
          </cell>
          <cell r="B511" t="str">
            <v>OŠ Fra Bernardina Tome Leakovića</v>
          </cell>
        </row>
        <row r="512">
          <cell r="A512">
            <v>1065</v>
          </cell>
          <cell r="B512" t="str">
            <v>OŠ Fra Kaje Adžića - Pleternica</v>
          </cell>
        </row>
        <row r="513">
          <cell r="A513">
            <v>1710</v>
          </cell>
          <cell r="B513" t="str">
            <v>OŠ Fra Pavla Vučkovića</v>
          </cell>
        </row>
        <row r="514">
          <cell r="A514">
            <v>797</v>
          </cell>
          <cell r="B514" t="str">
            <v>OŠ Fran Franković</v>
          </cell>
        </row>
        <row r="515">
          <cell r="A515">
            <v>556</v>
          </cell>
          <cell r="B515" t="str">
            <v>OŠ Fran Koncelak Drnje</v>
          </cell>
        </row>
        <row r="516">
          <cell r="A516">
            <v>2304</v>
          </cell>
          <cell r="B516" t="str">
            <v>OŠ Frana Galovića</v>
          </cell>
        </row>
        <row r="517">
          <cell r="A517">
            <v>744</v>
          </cell>
          <cell r="B517" t="str">
            <v>OŠ Frana Krste Frankopana - Brod na Kupi</v>
          </cell>
        </row>
        <row r="518">
          <cell r="A518">
            <v>746</v>
          </cell>
          <cell r="B518" t="str">
            <v>OŠ Frana Krste Frankopana - Krk</v>
          </cell>
        </row>
        <row r="519">
          <cell r="A519">
            <v>1368</v>
          </cell>
          <cell r="B519" t="str">
            <v>OŠ Frana Krste Frankopana - Osijek</v>
          </cell>
        </row>
        <row r="520">
          <cell r="A520">
            <v>2240</v>
          </cell>
          <cell r="B520" t="str">
            <v>OŠ Frana Krste Frankopana - Zagreb</v>
          </cell>
        </row>
        <row r="521">
          <cell r="A521">
            <v>754</v>
          </cell>
          <cell r="B521" t="str">
            <v>OŠ Frane Petrića</v>
          </cell>
        </row>
        <row r="522">
          <cell r="A522">
            <v>194</v>
          </cell>
          <cell r="B522" t="str">
            <v>OŠ Franje Horvata Kiša</v>
          </cell>
        </row>
        <row r="523">
          <cell r="A523">
            <v>1363</v>
          </cell>
          <cell r="B523" t="str">
            <v>OŠ Franje Krežme</v>
          </cell>
        </row>
        <row r="524">
          <cell r="A524">
            <v>490</v>
          </cell>
          <cell r="B524" t="str">
            <v>OŠ Franje Serta Bednja</v>
          </cell>
        </row>
        <row r="525">
          <cell r="A525">
            <v>283</v>
          </cell>
          <cell r="B525" t="str">
            <v>OŠ Galdovo</v>
          </cell>
        </row>
        <row r="526">
          <cell r="A526">
            <v>1258</v>
          </cell>
          <cell r="B526" t="str">
            <v>OŠ Galovac</v>
          </cell>
        </row>
        <row r="527">
          <cell r="A527">
            <v>654</v>
          </cell>
          <cell r="B527" t="str">
            <v>OŠ Garešnica</v>
          </cell>
        </row>
        <row r="528">
          <cell r="A528">
            <v>778</v>
          </cell>
          <cell r="B528" t="str">
            <v>OŠ Gelsi - Rijeka</v>
          </cell>
        </row>
        <row r="529">
          <cell r="A529">
            <v>409</v>
          </cell>
          <cell r="B529" t="str">
            <v>OŠ Generalski Stol</v>
          </cell>
        </row>
        <row r="530">
          <cell r="A530">
            <v>232</v>
          </cell>
          <cell r="B530" t="str">
            <v>OŠ Glina</v>
          </cell>
        </row>
        <row r="531">
          <cell r="A531">
            <v>561</v>
          </cell>
          <cell r="B531" t="str">
            <v>OŠ Gola</v>
          </cell>
        </row>
        <row r="532">
          <cell r="A532">
            <v>2151</v>
          </cell>
          <cell r="B532" t="str">
            <v>OŠ Goričan</v>
          </cell>
        </row>
        <row r="533">
          <cell r="A533">
            <v>1453</v>
          </cell>
          <cell r="B533" t="str">
            <v>OŠ Gorjani</v>
          </cell>
        </row>
        <row r="534">
          <cell r="A534">
            <v>1700</v>
          </cell>
          <cell r="B534" t="str">
            <v>OŠ Gornja Poljica</v>
          </cell>
        </row>
        <row r="535">
          <cell r="A535">
            <v>794</v>
          </cell>
          <cell r="B535" t="str">
            <v>OŠ Gornja Vežica</v>
          </cell>
        </row>
        <row r="536">
          <cell r="A536">
            <v>225</v>
          </cell>
          <cell r="B536" t="str">
            <v>OŠ Gornje Jesenje</v>
          </cell>
        </row>
        <row r="537">
          <cell r="A537">
            <v>2253</v>
          </cell>
          <cell r="B537" t="str">
            <v>OŠ Gornje Vrapče</v>
          </cell>
        </row>
        <row r="538">
          <cell r="A538">
            <v>2185</v>
          </cell>
          <cell r="B538" t="str">
            <v>OŠ Gornji Mihaljevec</v>
          </cell>
        </row>
        <row r="539">
          <cell r="A539">
            <v>353</v>
          </cell>
          <cell r="B539" t="str">
            <v>OŠ Grabrik</v>
          </cell>
        </row>
        <row r="540">
          <cell r="A540">
            <v>2231</v>
          </cell>
          <cell r="B540" t="str">
            <v>OŠ Gračani</v>
          </cell>
        </row>
        <row r="541">
          <cell r="A541">
            <v>1847</v>
          </cell>
          <cell r="B541" t="str">
            <v>OŠ Gradac</v>
          </cell>
        </row>
        <row r="542">
          <cell r="A542">
            <v>121</v>
          </cell>
          <cell r="B542" t="str">
            <v>OŠ Gradec</v>
          </cell>
        </row>
        <row r="543">
          <cell r="A543">
            <v>978</v>
          </cell>
          <cell r="B543" t="str">
            <v>OŠ Gradina</v>
          </cell>
        </row>
        <row r="544">
          <cell r="A544">
            <v>1613</v>
          </cell>
          <cell r="B544" t="str">
            <v>OŠ Gradište</v>
          </cell>
        </row>
        <row r="545">
          <cell r="A545">
            <v>2212</v>
          </cell>
          <cell r="B545" t="str">
            <v>OŠ Granešina</v>
          </cell>
        </row>
        <row r="546">
          <cell r="A546">
            <v>518</v>
          </cell>
          <cell r="B546" t="str">
            <v>OŠ Grgura Karlovčana</v>
          </cell>
        </row>
        <row r="547">
          <cell r="A547">
            <v>1374</v>
          </cell>
          <cell r="B547" t="str">
            <v>OŠ Grigor Vitez - Osijek</v>
          </cell>
        </row>
        <row r="548">
          <cell r="A548">
            <v>597</v>
          </cell>
          <cell r="B548" t="str">
            <v>OŠ Grigor Vitez - Sveti Ivan Žabno</v>
          </cell>
        </row>
        <row r="549">
          <cell r="A549">
            <v>1087</v>
          </cell>
          <cell r="B549" t="str">
            <v>OŠ Grigora Viteza - Poljana</v>
          </cell>
        </row>
        <row r="550">
          <cell r="A550">
            <v>2274</v>
          </cell>
          <cell r="B550" t="str">
            <v>OŠ Grigora Viteza - Zagreb</v>
          </cell>
        </row>
        <row r="551">
          <cell r="A551">
            <v>1771</v>
          </cell>
          <cell r="B551" t="str">
            <v>OŠ Gripe</v>
          </cell>
        </row>
        <row r="552">
          <cell r="A552">
            <v>804</v>
          </cell>
          <cell r="B552" t="str">
            <v>OŠ Grivica</v>
          </cell>
        </row>
        <row r="553">
          <cell r="A553">
            <v>495</v>
          </cell>
          <cell r="B553" t="str">
            <v>OŠ Grofa Janka Draškovića - Klenovnik</v>
          </cell>
        </row>
        <row r="554">
          <cell r="A554">
            <v>2251</v>
          </cell>
          <cell r="B554" t="str">
            <v>OŠ Grofa Janka Draškovića - Zagreb</v>
          </cell>
        </row>
        <row r="555">
          <cell r="A555">
            <v>1807</v>
          </cell>
          <cell r="B555" t="str">
            <v>OŠ Grohote</v>
          </cell>
        </row>
        <row r="556">
          <cell r="A556">
            <v>2089</v>
          </cell>
          <cell r="B556" t="str">
            <v>OŠ Gruda</v>
          </cell>
        </row>
        <row r="557">
          <cell r="A557">
            <v>492</v>
          </cell>
          <cell r="B557" t="str">
            <v>OŠ Gustava Krkleca - Maruševec</v>
          </cell>
        </row>
        <row r="558">
          <cell r="A558">
            <v>2293</v>
          </cell>
          <cell r="B558" t="str">
            <v>OŠ Gustava Krkleca - Zagreb</v>
          </cell>
        </row>
        <row r="559">
          <cell r="A559">
            <v>301</v>
          </cell>
          <cell r="B559" t="str">
            <v>OŠ Gvozd</v>
          </cell>
        </row>
        <row r="560">
          <cell r="A560">
            <v>1406</v>
          </cell>
          <cell r="B560" t="str">
            <v>OŠ Hinka Juhna - Podgorač</v>
          </cell>
        </row>
        <row r="561">
          <cell r="A561">
            <v>2148</v>
          </cell>
          <cell r="B561" t="str">
            <v>OŠ Hodošan</v>
          </cell>
        </row>
        <row r="562">
          <cell r="A562">
            <v>2256</v>
          </cell>
          <cell r="B562" t="str">
            <v>OŠ Horvati</v>
          </cell>
        </row>
        <row r="563">
          <cell r="A563">
            <v>820</v>
          </cell>
          <cell r="B563" t="str">
            <v>OŠ Hreljin</v>
          </cell>
        </row>
        <row r="564">
          <cell r="A564">
            <v>4070</v>
          </cell>
          <cell r="B564" t="str">
            <v>OŠ Hrvatski Leskovac</v>
          </cell>
        </row>
        <row r="565">
          <cell r="A565">
            <v>1333</v>
          </cell>
          <cell r="B565" t="str">
            <v>OŠ Hrvatski sokol</v>
          </cell>
        </row>
        <row r="566">
          <cell r="A566">
            <v>1103</v>
          </cell>
          <cell r="B566" t="str">
            <v>OŠ Hugo Badalić</v>
          </cell>
        </row>
        <row r="567">
          <cell r="A567">
            <v>1677</v>
          </cell>
          <cell r="B567" t="str">
            <v>OŠ Hvar</v>
          </cell>
        </row>
        <row r="568">
          <cell r="A568">
            <v>1643</v>
          </cell>
          <cell r="B568" t="str">
            <v>OŠ Ilača-Banovci</v>
          </cell>
        </row>
        <row r="569">
          <cell r="A569">
            <v>3143</v>
          </cell>
          <cell r="B569" t="str">
            <v>OŠ Ivan Benković</v>
          </cell>
        </row>
        <row r="570">
          <cell r="A570">
            <v>1855</v>
          </cell>
          <cell r="B570" t="str">
            <v>OŠ Ivan Duknović</v>
          </cell>
        </row>
        <row r="571">
          <cell r="A571">
            <v>1617</v>
          </cell>
          <cell r="B571" t="str">
            <v>OŠ Ivan Filipović - Račinovci</v>
          </cell>
        </row>
        <row r="572">
          <cell r="A572">
            <v>1161</v>
          </cell>
          <cell r="B572" t="str">
            <v>OŠ Ivan Filipović - Velika Kopanica</v>
          </cell>
        </row>
        <row r="573">
          <cell r="A573">
            <v>1816</v>
          </cell>
          <cell r="B573" t="str">
            <v>OŠ Ivan Goran Kovačić - Cista Velika</v>
          </cell>
        </row>
        <row r="574">
          <cell r="A574">
            <v>1995</v>
          </cell>
          <cell r="B574" t="str">
            <v>OŠ Ivan Goran Kovačić - Čepić</v>
          </cell>
        </row>
        <row r="575">
          <cell r="A575">
            <v>344</v>
          </cell>
          <cell r="B575" t="str">
            <v>OŠ Ivan Goran Kovačić - Duga Resa</v>
          </cell>
        </row>
        <row r="576">
          <cell r="A576">
            <v>1337</v>
          </cell>
          <cell r="B576" t="str">
            <v>OŠ Ivan Goran Kovačić - Đakovo</v>
          </cell>
        </row>
        <row r="577">
          <cell r="A577">
            <v>271</v>
          </cell>
          <cell r="B577" t="str">
            <v>OŠ Ivan Goran Kovačić - Gora</v>
          </cell>
        </row>
        <row r="578">
          <cell r="A578">
            <v>1317</v>
          </cell>
          <cell r="B578" t="str">
            <v>OŠ Ivan Goran Kovačić - Lišane Ostrovičke</v>
          </cell>
        </row>
        <row r="579">
          <cell r="A579">
            <v>1099</v>
          </cell>
          <cell r="B579" t="str">
            <v>OŠ Ivan Goran Kovačić - Slavonski Brod</v>
          </cell>
        </row>
        <row r="580">
          <cell r="A580">
            <v>1603</v>
          </cell>
          <cell r="B580" t="str">
            <v>OŠ Ivan Goran Kovačić - Štitar</v>
          </cell>
        </row>
        <row r="581">
          <cell r="A581">
            <v>1078</v>
          </cell>
          <cell r="B581" t="str">
            <v>OŠ Ivan Goran Kovačić - Velika</v>
          </cell>
        </row>
        <row r="582">
          <cell r="A582">
            <v>967</v>
          </cell>
          <cell r="B582" t="str">
            <v>OŠ Ivan Goran Kovačić - Zdenci</v>
          </cell>
        </row>
        <row r="583">
          <cell r="A583">
            <v>1637</v>
          </cell>
          <cell r="B583" t="str">
            <v>OŠ Ivan Kozarac</v>
          </cell>
        </row>
        <row r="584">
          <cell r="A584">
            <v>612</v>
          </cell>
          <cell r="B584" t="str">
            <v xml:space="preserve">OŠ Ivan Lacković Croata - Kalinovac </v>
          </cell>
        </row>
        <row r="585">
          <cell r="A585">
            <v>1827</v>
          </cell>
          <cell r="B585" t="str">
            <v>OŠ Ivan Leko</v>
          </cell>
        </row>
        <row r="586">
          <cell r="A586">
            <v>1142</v>
          </cell>
          <cell r="B586" t="str">
            <v>OŠ Sibinjskih žrtava</v>
          </cell>
        </row>
        <row r="587">
          <cell r="A587">
            <v>1616</v>
          </cell>
          <cell r="B587" t="str">
            <v>OŠ Ivan Meštrović - Drenovci</v>
          </cell>
        </row>
        <row r="588">
          <cell r="A588">
            <v>1158</v>
          </cell>
          <cell r="B588" t="str">
            <v>OŠ Ivan Meštrović - Vrpolje</v>
          </cell>
        </row>
        <row r="589">
          <cell r="A589">
            <v>2002</v>
          </cell>
          <cell r="B589" t="str">
            <v>OŠ Ivana Batelića - Raša</v>
          </cell>
        </row>
        <row r="590">
          <cell r="A590">
            <v>1116</v>
          </cell>
          <cell r="B590" t="str">
            <v>OŠ Ivana Brlić-Mažuranić - Slavonski Brod</v>
          </cell>
        </row>
        <row r="591">
          <cell r="A591">
            <v>1485</v>
          </cell>
          <cell r="B591" t="str">
            <v>OŠ Ivana Brlić-Mažuranić - Strizivojna</v>
          </cell>
        </row>
        <row r="592">
          <cell r="A592">
            <v>1674</v>
          </cell>
          <cell r="B592" t="str">
            <v>OŠ Ivana Brlić-Mažuranić Rokovci - Andrijaševci</v>
          </cell>
        </row>
        <row r="593">
          <cell r="A593">
            <v>1354</v>
          </cell>
          <cell r="B593" t="str">
            <v>OŠ Ivana Brnjika Slovaka</v>
          </cell>
        </row>
        <row r="594">
          <cell r="A594">
            <v>2204</v>
          </cell>
          <cell r="B594" t="str">
            <v>OŠ Ivana Cankara</v>
          </cell>
        </row>
        <row r="595">
          <cell r="A595">
            <v>1382</v>
          </cell>
          <cell r="B595" t="str">
            <v>OŠ Ivana Filipovića - Osijek</v>
          </cell>
        </row>
        <row r="596">
          <cell r="A596">
            <v>2224</v>
          </cell>
          <cell r="B596" t="str">
            <v>OŠ Ivana Filipovića - Zagreb</v>
          </cell>
        </row>
        <row r="597">
          <cell r="A597">
            <v>742</v>
          </cell>
          <cell r="B597" t="str">
            <v>OŠ Ivana Gorana Kovačića - Delnice</v>
          </cell>
        </row>
        <row r="598">
          <cell r="A598">
            <v>972</v>
          </cell>
          <cell r="B598" t="str">
            <v>OŠ Ivana Gorana Kovačića - Gornje Bazje</v>
          </cell>
        </row>
        <row r="599">
          <cell r="A599">
            <v>1200</v>
          </cell>
          <cell r="B599" t="str">
            <v>OŠ Ivana Gorana Kovačića - Staro Petrovo Selo</v>
          </cell>
        </row>
        <row r="600">
          <cell r="A600">
            <v>2172</v>
          </cell>
          <cell r="B600" t="str">
            <v>OŠ Ivana Gorana Kovačića - Sveti Juraj na Bregu</v>
          </cell>
        </row>
        <row r="601">
          <cell r="A601">
            <v>1578</v>
          </cell>
          <cell r="B601" t="str">
            <v>OŠ Ivana Gorana Kovačića - Vinkovci</v>
          </cell>
        </row>
        <row r="602">
          <cell r="A602">
            <v>807</v>
          </cell>
          <cell r="B602" t="str">
            <v>OŠ Ivana Gorana Kovačića - Vrbovsko</v>
          </cell>
        </row>
        <row r="603">
          <cell r="A603">
            <v>2232</v>
          </cell>
          <cell r="B603" t="str">
            <v>OŠ Ivana Gorana Kovačića - Zagreb</v>
          </cell>
        </row>
        <row r="604">
          <cell r="A604">
            <v>2309</v>
          </cell>
          <cell r="B604" t="str">
            <v>OŠ Ivana Granđe</v>
          </cell>
        </row>
        <row r="605">
          <cell r="A605">
            <v>2053</v>
          </cell>
          <cell r="B605" t="str">
            <v>OŠ Ivana Gundulića - Dubrovnik</v>
          </cell>
        </row>
        <row r="606">
          <cell r="A606">
            <v>2192</v>
          </cell>
          <cell r="B606" t="str">
            <v>OŠ Ivana Gundulića - Zagreb</v>
          </cell>
        </row>
        <row r="607">
          <cell r="A607">
            <v>1600</v>
          </cell>
          <cell r="B607" t="str">
            <v>OŠ Ivana Kozarca - Županja</v>
          </cell>
        </row>
        <row r="608">
          <cell r="A608">
            <v>1436</v>
          </cell>
          <cell r="B608" t="str">
            <v>OŠ Ivana Kukuljevića - Belišće</v>
          </cell>
        </row>
        <row r="609">
          <cell r="A609">
            <v>273</v>
          </cell>
          <cell r="B609" t="str">
            <v xml:space="preserve">OŠ Ivana Kukuljevića - Sisak </v>
          </cell>
        </row>
        <row r="610">
          <cell r="A610">
            <v>442</v>
          </cell>
          <cell r="B610" t="str">
            <v>OŠ Ivana Kukuljevića Sakcinskog</v>
          </cell>
        </row>
        <row r="611">
          <cell r="A611">
            <v>1703</v>
          </cell>
          <cell r="B611" t="str">
            <v>OŠ Ivana Lovrića</v>
          </cell>
        </row>
        <row r="612">
          <cell r="A612">
            <v>861</v>
          </cell>
          <cell r="B612" t="str">
            <v>OŠ Ivana Mažuranića - Novi Vinodolski</v>
          </cell>
        </row>
        <row r="613">
          <cell r="A613">
            <v>1864</v>
          </cell>
          <cell r="B613" t="str">
            <v>OŠ Ivana Mažuranića - Obrovac Sinjski</v>
          </cell>
        </row>
        <row r="614">
          <cell r="A614">
            <v>1580</v>
          </cell>
          <cell r="B614" t="str">
            <v>OŠ Ivana Mažuranića - Vinkovci</v>
          </cell>
        </row>
        <row r="615">
          <cell r="A615">
            <v>2213</v>
          </cell>
          <cell r="B615" t="str">
            <v>OŠ Ivana Mažuranića - Zagreb</v>
          </cell>
        </row>
        <row r="616">
          <cell r="A616">
            <v>2258</v>
          </cell>
          <cell r="B616" t="str">
            <v>OŠ Ivana Meštrovića - Zagreb</v>
          </cell>
        </row>
        <row r="617">
          <cell r="A617">
            <v>664</v>
          </cell>
          <cell r="B617" t="str">
            <v xml:space="preserve">OŠ Ivana Nepomuka Jemeršića </v>
          </cell>
        </row>
        <row r="618">
          <cell r="A618">
            <v>91</v>
          </cell>
          <cell r="B618" t="str">
            <v>OŠ Ivana Perkovca</v>
          </cell>
        </row>
        <row r="619">
          <cell r="A619">
            <v>762</v>
          </cell>
          <cell r="B619" t="str">
            <v>OŠ Ivana Rabljanina - Rab</v>
          </cell>
        </row>
        <row r="620">
          <cell r="A620">
            <v>499</v>
          </cell>
          <cell r="B620" t="str">
            <v>OŠ Ivana Rangera - Kamenica</v>
          </cell>
        </row>
        <row r="621">
          <cell r="A621">
            <v>795</v>
          </cell>
          <cell r="B621" t="str">
            <v>OŠ Ivana Zajca</v>
          </cell>
        </row>
        <row r="622">
          <cell r="A622">
            <v>1466</v>
          </cell>
          <cell r="B622" t="str">
            <v>OŠ Ivane Brlić-Mažuranić - Koška</v>
          </cell>
        </row>
        <row r="623">
          <cell r="A623">
            <v>376</v>
          </cell>
          <cell r="B623" t="str">
            <v>OŠ Ivane Brlić-Mažuranić - Ogulin</v>
          </cell>
        </row>
        <row r="624">
          <cell r="A624">
            <v>943</v>
          </cell>
          <cell r="B624" t="str">
            <v>OŠ Ivane Brlić-Mažuranić - Orahovica</v>
          </cell>
        </row>
        <row r="625">
          <cell r="A625">
            <v>94</v>
          </cell>
          <cell r="B625" t="str">
            <v>OŠ Ivane Brlić-Mažuranić - Prigorje Brdovečko</v>
          </cell>
        </row>
        <row r="626">
          <cell r="A626">
            <v>956</v>
          </cell>
          <cell r="B626" t="str">
            <v>OŠ Ivane Brlić-Mažuranić - Virovitica</v>
          </cell>
        </row>
        <row r="627">
          <cell r="A627">
            <v>4069</v>
          </cell>
          <cell r="B627" t="str">
            <v>OŠ Ivanja Reka</v>
          </cell>
        </row>
        <row r="628">
          <cell r="A628">
            <v>833</v>
          </cell>
          <cell r="B628" t="str">
            <v>OŠ Ivanke Trohar</v>
          </cell>
        </row>
        <row r="629">
          <cell r="A629">
            <v>2140</v>
          </cell>
          <cell r="B629" t="str">
            <v>OŠ Ivanovec</v>
          </cell>
        </row>
        <row r="630">
          <cell r="A630">
            <v>707</v>
          </cell>
          <cell r="B630" t="str">
            <v>OŠ Ivanska</v>
          </cell>
        </row>
        <row r="631">
          <cell r="A631">
            <v>2294</v>
          </cell>
          <cell r="B631" t="str">
            <v>OŠ Ive Andrića</v>
          </cell>
        </row>
        <row r="632">
          <cell r="A632">
            <v>4042</v>
          </cell>
          <cell r="B632" t="str">
            <v>OŠ Iver</v>
          </cell>
        </row>
        <row r="633">
          <cell r="A633">
            <v>2082</v>
          </cell>
          <cell r="B633" t="str">
            <v>OŠ Ivo Dugandžić-Mišić</v>
          </cell>
        </row>
        <row r="634">
          <cell r="A634">
            <v>336</v>
          </cell>
          <cell r="B634" t="str">
            <v>OŠ Ivo Kozarčanin</v>
          </cell>
        </row>
        <row r="635">
          <cell r="A635">
            <v>1936</v>
          </cell>
          <cell r="B635" t="str">
            <v>OŠ Ivo Lola Ribar - Labin</v>
          </cell>
        </row>
        <row r="636">
          <cell r="A636">
            <v>2197</v>
          </cell>
          <cell r="B636" t="str">
            <v>OŠ Izidora Kršnjavoga</v>
          </cell>
        </row>
        <row r="637">
          <cell r="A637">
            <v>501</v>
          </cell>
          <cell r="B637" t="str">
            <v>OŠ Izidora Poljaka - Višnjica</v>
          </cell>
        </row>
        <row r="638">
          <cell r="A638">
            <v>290</v>
          </cell>
          <cell r="B638" t="str">
            <v>OŠ Jabukovac - Jabukovac</v>
          </cell>
        </row>
        <row r="639">
          <cell r="A639">
            <v>2193</v>
          </cell>
          <cell r="B639" t="str">
            <v>OŠ Jabukovac - Zagreb</v>
          </cell>
        </row>
        <row r="640">
          <cell r="A640">
            <v>1373</v>
          </cell>
          <cell r="B640" t="str">
            <v>OŠ Jagode Truhelke</v>
          </cell>
        </row>
        <row r="641">
          <cell r="A641">
            <v>1413</v>
          </cell>
          <cell r="B641" t="str">
            <v>OŠ Jagodnjak</v>
          </cell>
        </row>
        <row r="642">
          <cell r="A642">
            <v>1574</v>
          </cell>
          <cell r="B642" t="str">
            <v>OŠ Jakova Gotovca</v>
          </cell>
        </row>
        <row r="643">
          <cell r="A643">
            <v>131</v>
          </cell>
          <cell r="B643" t="str">
            <v>OŠ Jakovlje</v>
          </cell>
        </row>
        <row r="644">
          <cell r="A644">
            <v>154</v>
          </cell>
          <cell r="B644" t="str">
            <v>OŠ Janka Leskovara</v>
          </cell>
        </row>
        <row r="645">
          <cell r="A645">
            <v>2101</v>
          </cell>
          <cell r="B645" t="str">
            <v>OŠ Janjina</v>
          </cell>
        </row>
        <row r="646">
          <cell r="A646">
            <v>315</v>
          </cell>
          <cell r="B646" t="str">
            <v>OŠ Jasenovac</v>
          </cell>
        </row>
        <row r="647">
          <cell r="A647">
            <v>826</v>
          </cell>
          <cell r="B647" t="str">
            <v>OŠ Jelenje - Dražica</v>
          </cell>
        </row>
        <row r="648">
          <cell r="A648">
            <v>3132</v>
          </cell>
          <cell r="B648" t="str">
            <v>OŠ Jelkovec</v>
          </cell>
        </row>
        <row r="649">
          <cell r="A649">
            <v>1835</v>
          </cell>
          <cell r="B649" t="str">
            <v>OŠ Jelsa</v>
          </cell>
        </row>
        <row r="650">
          <cell r="A650">
            <v>1805</v>
          </cell>
          <cell r="B650" t="str">
            <v>OŠ Jesenice Dugi Rat</v>
          </cell>
        </row>
        <row r="651">
          <cell r="A651">
            <v>2004</v>
          </cell>
          <cell r="B651" t="str">
            <v>OŠ Joakima Rakovca</v>
          </cell>
        </row>
        <row r="652">
          <cell r="A652">
            <v>2228</v>
          </cell>
          <cell r="B652" t="str">
            <v>OŠ Jordanovac</v>
          </cell>
        </row>
        <row r="653">
          <cell r="A653">
            <v>1455</v>
          </cell>
          <cell r="B653" t="str">
            <v>OŠ Josip Kozarac - Josipovac Punitovački</v>
          </cell>
        </row>
        <row r="654">
          <cell r="A654">
            <v>1149</v>
          </cell>
          <cell r="B654" t="str">
            <v>OŠ Josip Kozarac - Slavonski Šamac</v>
          </cell>
        </row>
        <row r="655">
          <cell r="A655">
            <v>1672</v>
          </cell>
          <cell r="B655" t="str">
            <v>OŠ Josip Kozarac - Soljani</v>
          </cell>
        </row>
        <row r="656">
          <cell r="A656">
            <v>1692</v>
          </cell>
          <cell r="B656" t="str">
            <v>OŠ Josip Pupačić</v>
          </cell>
        </row>
        <row r="657">
          <cell r="A657">
            <v>4016</v>
          </cell>
          <cell r="B657" t="str">
            <v>OŠ Josip Ribičić - Trst</v>
          </cell>
        </row>
        <row r="658">
          <cell r="A658">
            <v>4055</v>
          </cell>
          <cell r="B658" t="str">
            <v>OŠ Josip Vergilij Perić</v>
          </cell>
        </row>
        <row r="659">
          <cell r="A659">
            <v>1343</v>
          </cell>
          <cell r="B659" t="str">
            <v>OŠ Josipa Antuna Ćolnića</v>
          </cell>
        </row>
        <row r="660">
          <cell r="A660">
            <v>4</v>
          </cell>
          <cell r="B660" t="str">
            <v>OŠ Josipa Badalića - Graberje Ivanićko</v>
          </cell>
        </row>
        <row r="661">
          <cell r="A661">
            <v>226</v>
          </cell>
          <cell r="B661" t="str">
            <v>OŠ Josipa Broza</v>
          </cell>
        </row>
        <row r="662">
          <cell r="A662">
            <v>1398</v>
          </cell>
          <cell r="B662" t="str">
            <v>OŠ Josipa Jurja Strossmayera - Đurđenovac</v>
          </cell>
        </row>
        <row r="663">
          <cell r="A663">
            <v>1473</v>
          </cell>
          <cell r="B663" t="str">
            <v>OŠ Josipa Jurja Strossmayera - Trnava</v>
          </cell>
        </row>
        <row r="664">
          <cell r="A664">
            <v>2199</v>
          </cell>
          <cell r="B664" t="str">
            <v>OŠ Josipa Jurja Strossmayera - Zagreb</v>
          </cell>
        </row>
        <row r="665">
          <cell r="A665">
            <v>302</v>
          </cell>
          <cell r="B665" t="str">
            <v>OŠ Josipa Kozarca - Lipovljani</v>
          </cell>
        </row>
        <row r="666">
          <cell r="A666">
            <v>1478</v>
          </cell>
          <cell r="B666" t="str">
            <v>OŠ Josipa Kozarca - Semeljci</v>
          </cell>
        </row>
        <row r="667">
          <cell r="A667">
            <v>951</v>
          </cell>
          <cell r="B667" t="str">
            <v>OŠ Josipa Kozarca - Slatina</v>
          </cell>
        </row>
        <row r="668">
          <cell r="A668">
            <v>1577</v>
          </cell>
          <cell r="B668" t="str">
            <v>OŠ Josipa Kozarca - Vinkovci</v>
          </cell>
        </row>
        <row r="669">
          <cell r="A669">
            <v>1646</v>
          </cell>
          <cell r="B669" t="str">
            <v>OŠ Josipa Lovretića</v>
          </cell>
        </row>
        <row r="670">
          <cell r="A670">
            <v>1595</v>
          </cell>
          <cell r="B670" t="str">
            <v>OŠ Josipa Matoša</v>
          </cell>
        </row>
        <row r="671">
          <cell r="A671">
            <v>2261</v>
          </cell>
          <cell r="B671" t="str">
            <v>OŠ Josipa Račića</v>
          </cell>
        </row>
        <row r="672">
          <cell r="A672">
            <v>3144</v>
          </cell>
          <cell r="B672" t="str">
            <v>OŠ Josipa Zorića</v>
          </cell>
        </row>
        <row r="673">
          <cell r="A673">
            <v>423</v>
          </cell>
          <cell r="B673" t="str">
            <v>OŠ Josipdol</v>
          </cell>
        </row>
        <row r="674">
          <cell r="A674">
            <v>1380</v>
          </cell>
          <cell r="B674" t="str">
            <v>OŠ Josipovac</v>
          </cell>
        </row>
        <row r="675">
          <cell r="A675">
            <v>2184</v>
          </cell>
          <cell r="B675" t="str">
            <v>OŠ Jože Horvata Kotoriba</v>
          </cell>
        </row>
        <row r="676">
          <cell r="A676">
            <v>2033</v>
          </cell>
          <cell r="B676" t="str">
            <v>OŠ Jože Šurana - Višnjan</v>
          </cell>
        </row>
        <row r="677">
          <cell r="A677">
            <v>1620</v>
          </cell>
          <cell r="B677" t="str">
            <v>OŠ Julija Benešića</v>
          </cell>
        </row>
        <row r="678">
          <cell r="A678">
            <v>1031</v>
          </cell>
          <cell r="B678" t="str">
            <v>OŠ Julija Kempfa</v>
          </cell>
        </row>
        <row r="679">
          <cell r="A679">
            <v>2262</v>
          </cell>
          <cell r="B679" t="str">
            <v>OŠ Julija Klovića</v>
          </cell>
        </row>
        <row r="680">
          <cell r="A680">
            <v>1991</v>
          </cell>
          <cell r="B680" t="str">
            <v>OŠ Jure Filipovića - Barban</v>
          </cell>
        </row>
        <row r="681">
          <cell r="A681">
            <v>2273</v>
          </cell>
          <cell r="B681" t="str">
            <v>OŠ Jure Kaštelana</v>
          </cell>
        </row>
        <row r="682">
          <cell r="A682">
            <v>1276</v>
          </cell>
          <cell r="B682" t="str">
            <v>OŠ Jurja Barakovića</v>
          </cell>
        </row>
        <row r="683">
          <cell r="A683">
            <v>1220</v>
          </cell>
          <cell r="B683" t="str">
            <v>OŠ Jurja Dalmatinca - Pag</v>
          </cell>
        </row>
        <row r="684">
          <cell r="A684">
            <v>1542</v>
          </cell>
          <cell r="B684" t="str">
            <v>OŠ Jurja Dalmatinca - Šibenik</v>
          </cell>
        </row>
        <row r="685">
          <cell r="A685">
            <v>1988</v>
          </cell>
          <cell r="B685" t="str">
            <v>OŠ Jurja Dobrile - Rovinj</v>
          </cell>
        </row>
        <row r="686">
          <cell r="A686">
            <v>38</v>
          </cell>
          <cell r="B686" t="str">
            <v>OŠ Jurja Habdelića</v>
          </cell>
        </row>
        <row r="687">
          <cell r="A687">
            <v>864</v>
          </cell>
          <cell r="B687" t="str">
            <v>OŠ Jurja Klovića - Tribalj</v>
          </cell>
        </row>
        <row r="688">
          <cell r="A688">
            <v>1540</v>
          </cell>
          <cell r="B688" t="str">
            <v>OŠ Jurja Šižgorića</v>
          </cell>
        </row>
        <row r="689">
          <cell r="A689">
            <v>2022</v>
          </cell>
          <cell r="B689" t="str">
            <v>OŠ Juršići</v>
          </cell>
        </row>
        <row r="690">
          <cell r="A690">
            <v>4039</v>
          </cell>
          <cell r="B690" t="str">
            <v>OŠ Kajzerica</v>
          </cell>
        </row>
        <row r="691">
          <cell r="A691">
            <v>613</v>
          </cell>
          <cell r="B691" t="str">
            <v>OŠ Kalnik</v>
          </cell>
        </row>
        <row r="692">
          <cell r="A692">
            <v>1781</v>
          </cell>
          <cell r="B692" t="str">
            <v>OŠ Kamen-Šine</v>
          </cell>
        </row>
        <row r="693">
          <cell r="A693">
            <v>1861</v>
          </cell>
          <cell r="B693" t="str">
            <v>OŠ Kamešnica</v>
          </cell>
        </row>
        <row r="694">
          <cell r="A694">
            <v>782</v>
          </cell>
          <cell r="B694" t="str">
            <v>OŠ Kantrida</v>
          </cell>
        </row>
        <row r="695">
          <cell r="A695">
            <v>116</v>
          </cell>
          <cell r="B695" t="str">
            <v>OŠ Kardinal Alojzije Stepinac</v>
          </cell>
        </row>
        <row r="696">
          <cell r="A696">
            <v>916</v>
          </cell>
          <cell r="B696" t="str">
            <v>OŠ Karlobag</v>
          </cell>
        </row>
        <row r="697">
          <cell r="A697">
            <v>1972</v>
          </cell>
          <cell r="B697" t="str">
            <v xml:space="preserve">OŠ Kaštenjer - Pula </v>
          </cell>
        </row>
        <row r="698">
          <cell r="A698">
            <v>2848</v>
          </cell>
          <cell r="B698" t="str">
            <v>OŠ Katarina Zrinska - Mečenčani</v>
          </cell>
        </row>
        <row r="699">
          <cell r="A699">
            <v>414</v>
          </cell>
          <cell r="B699" t="str">
            <v>OŠ Katarine Zrinski - Krnjak</v>
          </cell>
        </row>
        <row r="700">
          <cell r="A700">
            <v>1557</v>
          </cell>
          <cell r="B700" t="str">
            <v>OŠ Kistanje</v>
          </cell>
        </row>
        <row r="701">
          <cell r="A701">
            <v>828</v>
          </cell>
          <cell r="B701" t="str">
            <v>OŠ Klana</v>
          </cell>
        </row>
        <row r="702">
          <cell r="A702">
            <v>110</v>
          </cell>
          <cell r="B702" t="str">
            <v>OŠ Klinča Sela</v>
          </cell>
        </row>
        <row r="703">
          <cell r="A703">
            <v>592</v>
          </cell>
          <cell r="B703" t="str">
            <v xml:space="preserve">OŠ Kloštar Podravski </v>
          </cell>
        </row>
        <row r="704">
          <cell r="A704">
            <v>1766</v>
          </cell>
          <cell r="B704" t="str">
            <v>OŠ Kman-Kocunar</v>
          </cell>
        </row>
        <row r="705">
          <cell r="A705">
            <v>472</v>
          </cell>
          <cell r="B705" t="str">
            <v>OŠ Kneginec Gornji</v>
          </cell>
        </row>
        <row r="706">
          <cell r="A706">
            <v>1797</v>
          </cell>
          <cell r="B706" t="str">
            <v>OŠ Kneza Branimira</v>
          </cell>
        </row>
        <row r="707">
          <cell r="A707">
            <v>1738</v>
          </cell>
          <cell r="B707" t="str">
            <v>OŠ Kneza Mislava</v>
          </cell>
        </row>
        <row r="708">
          <cell r="A708">
            <v>1739</v>
          </cell>
          <cell r="B708" t="str">
            <v>OŠ Kneza Trpimira</v>
          </cell>
        </row>
        <row r="709">
          <cell r="A709">
            <v>1419</v>
          </cell>
          <cell r="B709" t="str">
            <v>OŠ Kneževi Vinogradi</v>
          </cell>
        </row>
        <row r="710">
          <cell r="A710">
            <v>299</v>
          </cell>
          <cell r="B710" t="str">
            <v>OŠ Komarevo</v>
          </cell>
        </row>
        <row r="711">
          <cell r="A711">
            <v>1905</v>
          </cell>
          <cell r="B711" t="str">
            <v>OŠ Komiža</v>
          </cell>
        </row>
        <row r="712">
          <cell r="A712">
            <v>188</v>
          </cell>
          <cell r="B712" t="str">
            <v>OŠ Konjščina</v>
          </cell>
        </row>
        <row r="713">
          <cell r="A713">
            <v>554</v>
          </cell>
          <cell r="B713" t="str">
            <v xml:space="preserve">OŠ Koprivnički Bregi </v>
          </cell>
        </row>
        <row r="714">
          <cell r="A714">
            <v>4040</v>
          </cell>
          <cell r="B714" t="str">
            <v>OŠ Koprivnički Ivanec</v>
          </cell>
        </row>
        <row r="715">
          <cell r="A715">
            <v>1661</v>
          </cell>
          <cell r="B715" t="str">
            <v>OŠ Korog - Korog</v>
          </cell>
        </row>
        <row r="716">
          <cell r="A716">
            <v>2852</v>
          </cell>
          <cell r="B716" t="str">
            <v>OŠ Kostrena</v>
          </cell>
        </row>
        <row r="717">
          <cell r="A717">
            <v>784</v>
          </cell>
          <cell r="B717" t="str">
            <v>OŠ Kozala</v>
          </cell>
        </row>
        <row r="718">
          <cell r="A718">
            <v>1357</v>
          </cell>
          <cell r="B718" t="str">
            <v>OŠ Kralja Tomislava - Našice</v>
          </cell>
        </row>
        <row r="719">
          <cell r="A719">
            <v>936</v>
          </cell>
          <cell r="B719" t="str">
            <v>OŠ Kralja Tomislava - Udbina</v>
          </cell>
        </row>
        <row r="720">
          <cell r="A720">
            <v>2257</v>
          </cell>
          <cell r="B720" t="str">
            <v>OŠ Kralja Tomislava - Zagreb</v>
          </cell>
        </row>
        <row r="721">
          <cell r="A721">
            <v>1785</v>
          </cell>
          <cell r="B721" t="str">
            <v>OŠ Kralja Zvonimira</v>
          </cell>
        </row>
        <row r="722">
          <cell r="A722">
            <v>4065</v>
          </cell>
          <cell r="B722" t="str">
            <v>OŠ Kralja Zvonimira</v>
          </cell>
        </row>
        <row r="723">
          <cell r="A723">
            <v>830</v>
          </cell>
          <cell r="B723" t="str">
            <v>OŠ Kraljevica</v>
          </cell>
        </row>
        <row r="724">
          <cell r="A724">
            <v>2875</v>
          </cell>
          <cell r="B724" t="str">
            <v>OŠ Kraljice Jelene</v>
          </cell>
        </row>
        <row r="725">
          <cell r="A725">
            <v>190</v>
          </cell>
          <cell r="B725" t="str">
            <v>OŠ Krapinske Toplice</v>
          </cell>
        </row>
        <row r="726">
          <cell r="A726">
            <v>1226</v>
          </cell>
          <cell r="B726" t="str">
            <v>OŠ Krune Krstića - Zadar</v>
          </cell>
        </row>
        <row r="727">
          <cell r="A727">
            <v>88</v>
          </cell>
          <cell r="B727" t="str">
            <v>OŠ Ksavera Šandora Gjalskog - Donja Zelina</v>
          </cell>
        </row>
        <row r="728">
          <cell r="A728">
            <v>150</v>
          </cell>
          <cell r="B728" t="str">
            <v>OŠ Ksavera Šandora Gjalskog - Zabok</v>
          </cell>
        </row>
        <row r="729">
          <cell r="A729">
            <v>2198</v>
          </cell>
          <cell r="B729" t="str">
            <v>OŠ Ksavera Šandora Gjalskog - Zagreb</v>
          </cell>
        </row>
        <row r="730">
          <cell r="A730">
            <v>2116</v>
          </cell>
          <cell r="B730" t="str">
            <v>OŠ Kula Norinska</v>
          </cell>
        </row>
        <row r="731">
          <cell r="A731">
            <v>2106</v>
          </cell>
          <cell r="B731" t="str">
            <v>OŠ Kuna</v>
          </cell>
        </row>
        <row r="732">
          <cell r="A732">
            <v>100</v>
          </cell>
          <cell r="B732" t="str">
            <v>OŠ Kupljenovo</v>
          </cell>
        </row>
        <row r="733">
          <cell r="A733">
            <v>2141</v>
          </cell>
          <cell r="B733" t="str">
            <v>OŠ Kuršanec</v>
          </cell>
        </row>
        <row r="734">
          <cell r="A734">
            <v>2202</v>
          </cell>
          <cell r="B734" t="str">
            <v>OŠ Kustošija</v>
          </cell>
        </row>
        <row r="735">
          <cell r="A735">
            <v>1392</v>
          </cell>
          <cell r="B735" t="str">
            <v>OŠ Ladimirevci</v>
          </cell>
        </row>
        <row r="736">
          <cell r="A736">
            <v>2049</v>
          </cell>
          <cell r="B736" t="str">
            <v>OŠ Lapad</v>
          </cell>
        </row>
        <row r="737">
          <cell r="A737">
            <v>1452</v>
          </cell>
          <cell r="B737" t="str">
            <v>OŠ Laslovo</v>
          </cell>
        </row>
        <row r="738">
          <cell r="A738">
            <v>2884</v>
          </cell>
          <cell r="B738" t="str">
            <v>OŠ Lauder-Hugo Kon</v>
          </cell>
        </row>
        <row r="739">
          <cell r="A739">
            <v>566</v>
          </cell>
          <cell r="B739" t="str">
            <v>OŠ Legrad</v>
          </cell>
        </row>
        <row r="740">
          <cell r="A740">
            <v>2917</v>
          </cell>
          <cell r="B740" t="str">
            <v>OŠ Libar</v>
          </cell>
        </row>
        <row r="741">
          <cell r="A741">
            <v>187</v>
          </cell>
          <cell r="B741" t="str">
            <v>OŠ Lijepa Naša</v>
          </cell>
        </row>
        <row r="742">
          <cell r="A742">
            <v>1084</v>
          </cell>
          <cell r="B742" t="str">
            <v>OŠ Lipik</v>
          </cell>
        </row>
        <row r="743">
          <cell r="A743">
            <v>1641</v>
          </cell>
          <cell r="B743" t="str">
            <v>OŠ Lipovac</v>
          </cell>
        </row>
        <row r="744">
          <cell r="A744">
            <v>4058</v>
          </cell>
          <cell r="B744" t="str">
            <v>OŠ Lotrščak</v>
          </cell>
        </row>
        <row r="745">
          <cell r="A745">
            <v>1629</v>
          </cell>
          <cell r="B745" t="str">
            <v>OŠ Lovas</v>
          </cell>
        </row>
        <row r="746">
          <cell r="A746">
            <v>935</v>
          </cell>
          <cell r="B746" t="str">
            <v>OŠ Lovinac</v>
          </cell>
        </row>
        <row r="747">
          <cell r="A747">
            <v>2241</v>
          </cell>
          <cell r="B747" t="str">
            <v>OŠ Lovre pl. Matačića</v>
          </cell>
        </row>
        <row r="748">
          <cell r="A748">
            <v>1760</v>
          </cell>
          <cell r="B748" t="str">
            <v>OŠ Lučac</v>
          </cell>
        </row>
        <row r="749">
          <cell r="A749">
            <v>2290</v>
          </cell>
          <cell r="B749" t="str">
            <v>OŠ Lučko</v>
          </cell>
        </row>
        <row r="750">
          <cell r="A750">
            <v>450</v>
          </cell>
          <cell r="B750" t="str">
            <v>OŠ Ludbreg</v>
          </cell>
        </row>
        <row r="751">
          <cell r="A751">
            <v>324</v>
          </cell>
          <cell r="B751" t="str">
            <v>OŠ Ludina</v>
          </cell>
        </row>
        <row r="752">
          <cell r="A752">
            <v>1427</v>
          </cell>
          <cell r="B752" t="str">
            <v>OŠ Lug - Laskói Általános Iskola</v>
          </cell>
        </row>
        <row r="753">
          <cell r="A753">
            <v>2886</v>
          </cell>
          <cell r="B753" t="str">
            <v>OŠ Luka - Luka</v>
          </cell>
        </row>
        <row r="754">
          <cell r="A754">
            <v>2910</v>
          </cell>
          <cell r="B754" t="str">
            <v>OŠ Luka - Sesvete</v>
          </cell>
        </row>
        <row r="755">
          <cell r="A755">
            <v>1493</v>
          </cell>
          <cell r="B755" t="str">
            <v>OŠ Luka Botić</v>
          </cell>
        </row>
        <row r="756">
          <cell r="A756">
            <v>909</v>
          </cell>
          <cell r="B756" t="str">
            <v>OŠ Luke Perkovića - Brinje</v>
          </cell>
        </row>
        <row r="757">
          <cell r="A757">
            <v>513</v>
          </cell>
          <cell r="B757" t="str">
            <v>OŠ Ljubešćica</v>
          </cell>
        </row>
        <row r="758">
          <cell r="A758">
            <v>2269</v>
          </cell>
          <cell r="B758" t="str">
            <v>OŠ Ljubljanica - Zagreb</v>
          </cell>
        </row>
        <row r="759">
          <cell r="A759">
            <v>7</v>
          </cell>
          <cell r="B759" t="str">
            <v>OŠ Ljubo Babić</v>
          </cell>
        </row>
        <row r="760">
          <cell r="A760">
            <v>1155</v>
          </cell>
          <cell r="B760" t="str">
            <v>OŠ Ljudevit Gaj - Lužani</v>
          </cell>
        </row>
        <row r="761">
          <cell r="A761">
            <v>202</v>
          </cell>
          <cell r="B761" t="str">
            <v>OŠ Ljudevit Gaj - Mihovljan</v>
          </cell>
        </row>
        <row r="762">
          <cell r="A762">
            <v>147</v>
          </cell>
          <cell r="B762" t="str">
            <v>OŠ Ljudevit Gaj u Krapini</v>
          </cell>
        </row>
        <row r="763">
          <cell r="A763">
            <v>1089</v>
          </cell>
          <cell r="B763" t="str">
            <v>OŠ Ljudevita Gaja - Nova Gradiška</v>
          </cell>
        </row>
        <row r="764">
          <cell r="A764">
            <v>1370</v>
          </cell>
          <cell r="B764" t="str">
            <v>OŠ Ljudevita Gaja - Osijek</v>
          </cell>
        </row>
        <row r="765">
          <cell r="A765">
            <v>78</v>
          </cell>
          <cell r="B765" t="str">
            <v>OŠ Ljudevita Gaja - Zaprešić</v>
          </cell>
        </row>
        <row r="766">
          <cell r="A766">
            <v>537</v>
          </cell>
          <cell r="B766" t="str">
            <v>OŠ Ljudevita Modeca - Križevci</v>
          </cell>
        </row>
        <row r="767">
          <cell r="A767">
            <v>196</v>
          </cell>
          <cell r="B767" t="str">
            <v>OŠ Mače</v>
          </cell>
        </row>
        <row r="768">
          <cell r="A768">
            <v>362</v>
          </cell>
          <cell r="B768" t="str">
            <v>OŠ Mahično</v>
          </cell>
        </row>
        <row r="769">
          <cell r="A769">
            <v>1716</v>
          </cell>
          <cell r="B769" t="str">
            <v>OŠ Majstora Radovana</v>
          </cell>
        </row>
        <row r="770">
          <cell r="A770">
            <v>2254</v>
          </cell>
          <cell r="B770" t="str">
            <v>OŠ Malešnica</v>
          </cell>
        </row>
        <row r="771">
          <cell r="A771">
            <v>4053</v>
          </cell>
          <cell r="B771" t="str">
            <v>OŠ Malinska - Dubašnica</v>
          </cell>
        </row>
        <row r="772">
          <cell r="A772">
            <v>1757</v>
          </cell>
          <cell r="B772" t="str">
            <v>OŠ Manuš</v>
          </cell>
        </row>
        <row r="773">
          <cell r="A773">
            <v>2005</v>
          </cell>
          <cell r="B773" t="str">
            <v>OŠ Marčana</v>
          </cell>
        </row>
        <row r="774">
          <cell r="A774">
            <v>1671</v>
          </cell>
          <cell r="B774" t="str">
            <v>OŠ Mare Švel-Gamiršek</v>
          </cell>
        </row>
        <row r="775">
          <cell r="A775">
            <v>843</v>
          </cell>
          <cell r="B775" t="str">
            <v>OŠ Maria Martinolića</v>
          </cell>
        </row>
        <row r="776">
          <cell r="A776">
            <v>198</v>
          </cell>
          <cell r="B776" t="str">
            <v>OŠ Marija Bistrica</v>
          </cell>
        </row>
        <row r="777">
          <cell r="A777">
            <v>2023</v>
          </cell>
          <cell r="B777" t="str">
            <v>OŠ Marije i Line</v>
          </cell>
        </row>
        <row r="778">
          <cell r="A778">
            <v>2215</v>
          </cell>
          <cell r="B778" t="str">
            <v>OŠ Marije Jurić Zagorke</v>
          </cell>
        </row>
        <row r="779">
          <cell r="A779">
            <v>2051</v>
          </cell>
          <cell r="B779" t="str">
            <v>OŠ Marina Držića - Dubrovnik</v>
          </cell>
        </row>
        <row r="780">
          <cell r="A780">
            <v>2278</v>
          </cell>
          <cell r="B780" t="str">
            <v>OŠ Marina Držića - Zagreb</v>
          </cell>
        </row>
        <row r="781">
          <cell r="A781">
            <v>2047</v>
          </cell>
          <cell r="B781" t="str">
            <v>OŠ Marina Getaldića</v>
          </cell>
        </row>
        <row r="782">
          <cell r="A782">
            <v>1752</v>
          </cell>
          <cell r="B782" t="str">
            <v>OŠ Marjan</v>
          </cell>
        </row>
        <row r="783">
          <cell r="A783">
            <v>1706</v>
          </cell>
          <cell r="B783" t="str">
            <v>OŠ Marka Marulića</v>
          </cell>
        </row>
        <row r="784">
          <cell r="A784">
            <v>1205</v>
          </cell>
          <cell r="B784" t="str">
            <v>OŠ Markovac</v>
          </cell>
        </row>
        <row r="785">
          <cell r="A785">
            <v>2225</v>
          </cell>
          <cell r="B785" t="str">
            <v>OŠ Markuševec</v>
          </cell>
        </row>
        <row r="786">
          <cell r="A786">
            <v>1662</v>
          </cell>
          <cell r="B786" t="str">
            <v>OŠ Markušica</v>
          </cell>
        </row>
        <row r="787">
          <cell r="A787">
            <v>503</v>
          </cell>
          <cell r="B787" t="str">
            <v>OŠ Martijanec</v>
          </cell>
        </row>
        <row r="788">
          <cell r="A788">
            <v>4017</v>
          </cell>
          <cell r="B788" t="str">
            <v>OŠ Mate Balote - Buje</v>
          </cell>
        </row>
        <row r="789">
          <cell r="A789">
            <v>244</v>
          </cell>
          <cell r="B789" t="str">
            <v>OŠ Mate Lovraka - Kutina</v>
          </cell>
        </row>
        <row r="790">
          <cell r="A790">
            <v>1094</v>
          </cell>
          <cell r="B790" t="str">
            <v>OŠ Mate Lovraka - Nova Gradiška</v>
          </cell>
        </row>
        <row r="791">
          <cell r="A791">
            <v>267</v>
          </cell>
          <cell r="B791" t="str">
            <v>OŠ Mate Lovraka - Petrinja</v>
          </cell>
        </row>
        <row r="792">
          <cell r="A792">
            <v>713</v>
          </cell>
          <cell r="B792" t="str">
            <v>OŠ Mate Lovraka - Veliki Grđevac</v>
          </cell>
        </row>
        <row r="793">
          <cell r="A793">
            <v>1492</v>
          </cell>
          <cell r="B793" t="str">
            <v>OŠ Mate Lovraka - Vladislavci</v>
          </cell>
        </row>
        <row r="794">
          <cell r="A794">
            <v>2214</v>
          </cell>
          <cell r="B794" t="str">
            <v>OŠ Mate Lovraka - Zagreb</v>
          </cell>
        </row>
        <row r="795">
          <cell r="A795">
            <v>1602</v>
          </cell>
          <cell r="B795" t="str">
            <v>OŠ Mate Lovraka - Županja</v>
          </cell>
        </row>
        <row r="796">
          <cell r="A796">
            <v>1611</v>
          </cell>
          <cell r="B796" t="str">
            <v>OŠ Matija Antun Reljković - Cerna</v>
          </cell>
        </row>
        <row r="797">
          <cell r="A797">
            <v>1177</v>
          </cell>
          <cell r="B797" t="str">
            <v>OŠ Matija Antun Reljković - Davor</v>
          </cell>
        </row>
        <row r="798">
          <cell r="A798">
            <v>1171</v>
          </cell>
          <cell r="B798" t="str">
            <v>OŠ Matija Gubec - Cernik</v>
          </cell>
        </row>
        <row r="799">
          <cell r="A799">
            <v>1628</v>
          </cell>
          <cell r="B799" t="str">
            <v>OŠ Matija Gubec - Jarmina</v>
          </cell>
        </row>
        <row r="800">
          <cell r="A800">
            <v>1494</v>
          </cell>
          <cell r="B800" t="str">
            <v>OŠ Matija Gubec - Magdalenovac</v>
          </cell>
        </row>
        <row r="801">
          <cell r="A801">
            <v>1349</v>
          </cell>
          <cell r="B801" t="str">
            <v>OŠ Matija Gubec - Piškorevci</v>
          </cell>
        </row>
        <row r="802">
          <cell r="A802">
            <v>174</v>
          </cell>
          <cell r="B802" t="str">
            <v>OŠ Matije Gupca - Gornja Stubica</v>
          </cell>
        </row>
        <row r="803">
          <cell r="A803">
            <v>2265</v>
          </cell>
          <cell r="B803" t="str">
            <v>OŠ Matije Gupca - Zagreb</v>
          </cell>
        </row>
        <row r="804">
          <cell r="A804">
            <v>1386</v>
          </cell>
          <cell r="B804" t="str">
            <v>OŠ Matije Petra Katančića</v>
          </cell>
        </row>
        <row r="805">
          <cell r="A805">
            <v>1934</v>
          </cell>
          <cell r="B805" t="str">
            <v>OŠ Matije Vlačića</v>
          </cell>
        </row>
        <row r="806">
          <cell r="A806">
            <v>2234</v>
          </cell>
          <cell r="B806" t="str">
            <v>OŠ Matka Laginje</v>
          </cell>
        </row>
        <row r="807">
          <cell r="A807">
            <v>2205</v>
          </cell>
          <cell r="B807" t="str">
            <v>OŠ Medvedgrad</v>
          </cell>
        </row>
        <row r="808">
          <cell r="A808">
            <v>1772</v>
          </cell>
          <cell r="B808" t="str">
            <v>OŠ Mejaši</v>
          </cell>
        </row>
        <row r="809">
          <cell r="A809">
            <v>1762</v>
          </cell>
          <cell r="B809" t="str">
            <v>OŠ Meje</v>
          </cell>
        </row>
        <row r="810">
          <cell r="A810">
            <v>1770</v>
          </cell>
          <cell r="B810" t="str">
            <v>OŠ Mertojak</v>
          </cell>
        </row>
        <row r="811">
          <cell r="A811">
            <v>447</v>
          </cell>
          <cell r="B811" t="str">
            <v>OŠ Metel Ožegović</v>
          </cell>
        </row>
        <row r="812">
          <cell r="A812">
            <v>20</v>
          </cell>
          <cell r="B812" t="str">
            <v>OŠ Mihaela Šiloboda</v>
          </cell>
        </row>
        <row r="813">
          <cell r="A813">
            <v>569</v>
          </cell>
          <cell r="B813" t="str">
            <v>OŠ Mihovil Pavlek Miškina - Đelekovec</v>
          </cell>
        </row>
        <row r="814">
          <cell r="A814">
            <v>1675</v>
          </cell>
          <cell r="B814" t="str">
            <v>OŠ Mijat Stojanović</v>
          </cell>
        </row>
        <row r="815">
          <cell r="A815">
            <v>993</v>
          </cell>
          <cell r="B815" t="str">
            <v>OŠ Mikleuš</v>
          </cell>
        </row>
        <row r="816">
          <cell r="A816">
            <v>1121</v>
          </cell>
          <cell r="B816" t="str">
            <v>OŠ Milan Amruš</v>
          </cell>
        </row>
        <row r="817">
          <cell r="A817">
            <v>827</v>
          </cell>
          <cell r="B817" t="str">
            <v>OŠ Milan Brozović</v>
          </cell>
        </row>
        <row r="818">
          <cell r="A818">
            <v>1899</v>
          </cell>
          <cell r="B818" t="str">
            <v>OŠ Milana Begovića</v>
          </cell>
        </row>
        <row r="819">
          <cell r="A819">
            <v>27</v>
          </cell>
          <cell r="B819" t="str">
            <v>OŠ Milana Langa</v>
          </cell>
        </row>
        <row r="820">
          <cell r="A820">
            <v>2019</v>
          </cell>
          <cell r="B820" t="str">
            <v>OŠ Milana Šorga - Oprtalj</v>
          </cell>
        </row>
        <row r="821">
          <cell r="A821">
            <v>1490</v>
          </cell>
          <cell r="B821" t="str">
            <v>OŠ Milka Cepelića</v>
          </cell>
        </row>
        <row r="822">
          <cell r="A822">
            <v>135</v>
          </cell>
          <cell r="B822" t="str">
            <v>OŠ Milke Trnine</v>
          </cell>
        </row>
        <row r="823">
          <cell r="A823">
            <v>1879</v>
          </cell>
          <cell r="B823" t="str">
            <v>OŠ Milna</v>
          </cell>
        </row>
        <row r="824">
          <cell r="A824">
            <v>668</v>
          </cell>
          <cell r="B824" t="str">
            <v>OŠ Mirka Pereša</v>
          </cell>
        </row>
        <row r="825">
          <cell r="A825">
            <v>1448</v>
          </cell>
          <cell r="B825" t="str">
            <v>OŠ Miroslava Krleže - Čepin</v>
          </cell>
        </row>
        <row r="826">
          <cell r="A826">
            <v>2194</v>
          </cell>
          <cell r="B826" t="str">
            <v>OŠ Miroslava Krleže - Zagreb</v>
          </cell>
        </row>
        <row r="827">
          <cell r="A827">
            <v>1593</v>
          </cell>
          <cell r="B827" t="str">
            <v>OŠ Mitnica</v>
          </cell>
        </row>
        <row r="828">
          <cell r="A828">
            <v>1046</v>
          </cell>
          <cell r="B828" t="str">
            <v>OŠ Mladost - Jakšić</v>
          </cell>
        </row>
        <row r="829">
          <cell r="A829">
            <v>309</v>
          </cell>
          <cell r="B829" t="str">
            <v>OŠ Mladost - Lekenik</v>
          </cell>
        </row>
        <row r="830">
          <cell r="A830">
            <v>1367</v>
          </cell>
          <cell r="B830" t="str">
            <v>OŠ Mladost - Osijek</v>
          </cell>
        </row>
        <row r="831">
          <cell r="A831">
            <v>2299</v>
          </cell>
          <cell r="B831" t="str">
            <v>OŠ Mladost - Zagreb</v>
          </cell>
        </row>
        <row r="832">
          <cell r="A832">
            <v>2109</v>
          </cell>
          <cell r="B832" t="str">
            <v>OŠ Mljet</v>
          </cell>
        </row>
        <row r="833">
          <cell r="A833">
            <v>2061</v>
          </cell>
          <cell r="B833" t="str">
            <v>OŠ Mokošica - Dubrovnik</v>
          </cell>
        </row>
        <row r="834">
          <cell r="A834">
            <v>601</v>
          </cell>
          <cell r="B834" t="str">
            <v>OŠ Molve</v>
          </cell>
        </row>
        <row r="835">
          <cell r="A835">
            <v>1976</v>
          </cell>
          <cell r="B835" t="str">
            <v>OŠ Monte Zaro</v>
          </cell>
        </row>
        <row r="836">
          <cell r="A836">
            <v>870</v>
          </cell>
          <cell r="B836" t="str">
            <v>OŠ Mrkopalj</v>
          </cell>
        </row>
        <row r="837">
          <cell r="A837">
            <v>2156</v>
          </cell>
          <cell r="B837" t="str">
            <v>OŠ Mursko Središće</v>
          </cell>
        </row>
        <row r="838">
          <cell r="A838">
            <v>1568</v>
          </cell>
          <cell r="B838" t="str">
            <v>OŠ Murterski škoji</v>
          </cell>
        </row>
        <row r="839">
          <cell r="A839">
            <v>2324</v>
          </cell>
          <cell r="B839" t="str">
            <v>OŠ Nad lipom</v>
          </cell>
        </row>
        <row r="840">
          <cell r="A840">
            <v>2341</v>
          </cell>
          <cell r="B840" t="str">
            <v>OŠ Nandi s pravom javnosti</v>
          </cell>
        </row>
        <row r="841">
          <cell r="A841">
            <v>2159</v>
          </cell>
          <cell r="B841" t="str">
            <v>OŠ Nedelišće</v>
          </cell>
        </row>
        <row r="842">
          <cell r="A842">
            <v>1676</v>
          </cell>
          <cell r="B842" t="str">
            <v>OŠ Negoslavci</v>
          </cell>
        </row>
        <row r="843">
          <cell r="A843">
            <v>1800</v>
          </cell>
          <cell r="B843" t="str">
            <v>OŠ Neorić-Sutina</v>
          </cell>
        </row>
        <row r="844">
          <cell r="A844">
            <v>416</v>
          </cell>
          <cell r="B844" t="str">
            <v>OŠ Netretić</v>
          </cell>
        </row>
        <row r="845">
          <cell r="A845">
            <v>789</v>
          </cell>
          <cell r="B845" t="str">
            <v>OŠ Nikola Tesla - Rijeka</v>
          </cell>
        </row>
        <row r="846">
          <cell r="A846">
            <v>1592</v>
          </cell>
          <cell r="B846" t="str">
            <v>OŠ Nikole Andrića</v>
          </cell>
        </row>
        <row r="847">
          <cell r="A847">
            <v>48</v>
          </cell>
          <cell r="B847" t="str">
            <v>OŠ Nikole Hribara</v>
          </cell>
        </row>
        <row r="848">
          <cell r="A848">
            <v>1214</v>
          </cell>
          <cell r="B848" t="str">
            <v>OŠ Nikole Tesle - Gračac</v>
          </cell>
        </row>
        <row r="849">
          <cell r="A849">
            <v>1581</v>
          </cell>
          <cell r="B849" t="str">
            <v>OŠ Nikole Tesle - Mirkovci</v>
          </cell>
        </row>
        <row r="850">
          <cell r="A850">
            <v>2268</v>
          </cell>
          <cell r="B850" t="str">
            <v>OŠ Nikole Tesle - Zagreb</v>
          </cell>
        </row>
        <row r="851">
          <cell r="A851">
            <v>678</v>
          </cell>
          <cell r="B851" t="str">
            <v>OŠ Ivana viteza Trnskog</v>
          </cell>
        </row>
        <row r="852">
          <cell r="A852">
            <v>453</v>
          </cell>
          <cell r="B852" t="str">
            <v>OŠ Novi Marof</v>
          </cell>
        </row>
        <row r="853">
          <cell r="A853">
            <v>1271</v>
          </cell>
          <cell r="B853" t="str">
            <v>OŠ Novigrad</v>
          </cell>
        </row>
        <row r="854">
          <cell r="A854">
            <v>4050</v>
          </cell>
          <cell r="B854" t="str">
            <v>OŠ Novo Čiče</v>
          </cell>
        </row>
        <row r="855">
          <cell r="A855">
            <v>259</v>
          </cell>
          <cell r="B855" t="str">
            <v>OŠ Novska</v>
          </cell>
        </row>
        <row r="856">
          <cell r="A856">
            <v>1686</v>
          </cell>
          <cell r="B856" t="str">
            <v>OŠ o. Petra Perice Makarska</v>
          </cell>
        </row>
        <row r="857">
          <cell r="A857">
            <v>1217</v>
          </cell>
          <cell r="B857" t="str">
            <v>OŠ Obrovac</v>
          </cell>
        </row>
        <row r="858">
          <cell r="A858">
            <v>2301</v>
          </cell>
          <cell r="B858" t="str">
            <v>OŠ Odra</v>
          </cell>
        </row>
        <row r="859">
          <cell r="A859">
            <v>1188</v>
          </cell>
          <cell r="B859" t="str">
            <v>OŠ Okučani</v>
          </cell>
        </row>
        <row r="860">
          <cell r="A860">
            <v>4045</v>
          </cell>
          <cell r="B860" t="str">
            <v>OŠ Omišalj</v>
          </cell>
        </row>
        <row r="861">
          <cell r="A861">
            <v>2113</v>
          </cell>
          <cell r="B861" t="str">
            <v>OŠ Opuzen</v>
          </cell>
        </row>
        <row r="862">
          <cell r="A862">
            <v>2104</v>
          </cell>
          <cell r="B862" t="str">
            <v>OŠ Orebić</v>
          </cell>
        </row>
        <row r="863">
          <cell r="A863">
            <v>2154</v>
          </cell>
          <cell r="B863" t="str">
            <v>OŠ Orehovica</v>
          </cell>
        </row>
        <row r="864">
          <cell r="A864">
            <v>205</v>
          </cell>
          <cell r="B864" t="str">
            <v>OŠ Oroslavje</v>
          </cell>
        </row>
        <row r="865">
          <cell r="A865">
            <v>1740</v>
          </cell>
          <cell r="B865" t="str">
            <v>OŠ Ostrog</v>
          </cell>
        </row>
        <row r="866">
          <cell r="A866">
            <v>2303</v>
          </cell>
          <cell r="B866" t="str">
            <v>OŠ Otok</v>
          </cell>
        </row>
        <row r="867">
          <cell r="A867">
            <v>2201</v>
          </cell>
          <cell r="B867" t="str">
            <v>OŠ Otona Ivekovića</v>
          </cell>
        </row>
        <row r="868">
          <cell r="A868">
            <v>2119</v>
          </cell>
          <cell r="B868" t="str">
            <v>OŠ Otrići-Dubrave</v>
          </cell>
        </row>
        <row r="869">
          <cell r="A869">
            <v>1300</v>
          </cell>
          <cell r="B869" t="str">
            <v>OŠ Pakoštane</v>
          </cell>
        </row>
        <row r="870">
          <cell r="A870">
            <v>2196</v>
          </cell>
          <cell r="B870" t="str">
            <v>OŠ Pantovčak</v>
          </cell>
        </row>
        <row r="871">
          <cell r="A871">
            <v>77</v>
          </cell>
          <cell r="B871" t="str">
            <v>OŠ Pavao Belas</v>
          </cell>
        </row>
        <row r="872">
          <cell r="A872">
            <v>185</v>
          </cell>
          <cell r="B872" t="str">
            <v>OŠ Pavla Štoosa</v>
          </cell>
        </row>
        <row r="873">
          <cell r="A873">
            <v>2206</v>
          </cell>
          <cell r="B873" t="str">
            <v>OŠ Pavleka Miškine</v>
          </cell>
        </row>
        <row r="874">
          <cell r="A874">
            <v>786</v>
          </cell>
          <cell r="B874" t="str">
            <v>OŠ Pećine</v>
          </cell>
        </row>
        <row r="875">
          <cell r="A875">
            <v>798</v>
          </cell>
          <cell r="B875" t="str">
            <v>OŠ Pehlin</v>
          </cell>
        </row>
        <row r="876">
          <cell r="A876">
            <v>917</v>
          </cell>
          <cell r="B876" t="str">
            <v>OŠ Perušić</v>
          </cell>
        </row>
        <row r="877">
          <cell r="A877">
            <v>1718</v>
          </cell>
          <cell r="B877" t="str">
            <v>OŠ Petar Berislavić</v>
          </cell>
        </row>
        <row r="878">
          <cell r="A878">
            <v>1295</v>
          </cell>
          <cell r="B878" t="str">
            <v>OŠ Petar Lorini</v>
          </cell>
        </row>
        <row r="879">
          <cell r="A879">
            <v>1282</v>
          </cell>
          <cell r="B879" t="str">
            <v>OŠ Petar Zoranić - Nin</v>
          </cell>
        </row>
        <row r="880">
          <cell r="A880">
            <v>1318</v>
          </cell>
          <cell r="B880" t="str">
            <v>OŠ Petar Zoranić - Stankovci</v>
          </cell>
        </row>
        <row r="881">
          <cell r="A881">
            <v>737</v>
          </cell>
          <cell r="B881" t="str">
            <v>OŠ Petar Zrinski - Čabar</v>
          </cell>
        </row>
        <row r="882">
          <cell r="A882">
            <v>474</v>
          </cell>
          <cell r="B882" t="str">
            <v>OŠ Petar Zrinski - Jalžabet</v>
          </cell>
        </row>
        <row r="883">
          <cell r="A883">
            <v>2189</v>
          </cell>
          <cell r="B883" t="str">
            <v>OŠ Petar Zrinski - Šenkovec</v>
          </cell>
        </row>
        <row r="884">
          <cell r="A884">
            <v>2207</v>
          </cell>
          <cell r="B884" t="str">
            <v>OŠ Petar Zrinski - Zagreb</v>
          </cell>
        </row>
        <row r="885">
          <cell r="A885">
            <v>1880</v>
          </cell>
          <cell r="B885" t="str">
            <v>OŠ Petra Hektorovića - Stari Grad</v>
          </cell>
        </row>
        <row r="886">
          <cell r="A886">
            <v>2063</v>
          </cell>
          <cell r="B886" t="str">
            <v>OŠ Petra Kanavelića</v>
          </cell>
        </row>
        <row r="887">
          <cell r="A887">
            <v>1538</v>
          </cell>
          <cell r="B887" t="str">
            <v>OŠ Petra Krešimira IV.</v>
          </cell>
        </row>
        <row r="888">
          <cell r="A888">
            <v>1870</v>
          </cell>
          <cell r="B888" t="str">
            <v>OŠ Petra Kružića Klis</v>
          </cell>
        </row>
        <row r="889">
          <cell r="A889">
            <v>1011</v>
          </cell>
          <cell r="B889" t="str">
            <v>OŠ Petra Preradovića - Pitomača</v>
          </cell>
        </row>
        <row r="890">
          <cell r="A890">
            <v>1228</v>
          </cell>
          <cell r="B890" t="str">
            <v>OŠ Petra Preradovića - Zadar</v>
          </cell>
        </row>
        <row r="891">
          <cell r="A891">
            <v>2242</v>
          </cell>
          <cell r="B891" t="str">
            <v>OŠ Petra Preradovića - Zagreb</v>
          </cell>
        </row>
        <row r="892">
          <cell r="A892">
            <v>1992</v>
          </cell>
          <cell r="B892" t="str">
            <v>OŠ Petra Studenca - Kanfanar</v>
          </cell>
        </row>
        <row r="893">
          <cell r="A893">
            <v>1309</v>
          </cell>
          <cell r="B893" t="str">
            <v>OŠ Petra Zoranića</v>
          </cell>
        </row>
        <row r="894">
          <cell r="A894">
            <v>478</v>
          </cell>
          <cell r="B894" t="str">
            <v>OŠ Petrijanec</v>
          </cell>
        </row>
        <row r="895">
          <cell r="A895">
            <v>1471</v>
          </cell>
          <cell r="B895" t="str">
            <v>OŠ Petrijevci</v>
          </cell>
        </row>
        <row r="896">
          <cell r="A896">
            <v>1570</v>
          </cell>
          <cell r="B896" t="str">
            <v>OŠ Pirovac</v>
          </cell>
        </row>
        <row r="897">
          <cell r="A897">
            <v>431</v>
          </cell>
          <cell r="B897" t="str">
            <v xml:space="preserve">OŠ Plaški </v>
          </cell>
        </row>
        <row r="898">
          <cell r="A898">
            <v>938</v>
          </cell>
          <cell r="B898" t="str">
            <v>OŠ Plitvička Jezera</v>
          </cell>
        </row>
        <row r="899">
          <cell r="A899">
            <v>1765</v>
          </cell>
          <cell r="B899" t="str">
            <v>OŠ Plokite</v>
          </cell>
        </row>
        <row r="900">
          <cell r="A900">
            <v>788</v>
          </cell>
          <cell r="B900" t="str">
            <v>OŠ Podmurvice</v>
          </cell>
        </row>
        <row r="901">
          <cell r="A901">
            <v>458</v>
          </cell>
          <cell r="B901" t="str">
            <v>OŠ Podrute</v>
          </cell>
        </row>
        <row r="902">
          <cell r="A902">
            <v>2164</v>
          </cell>
          <cell r="B902" t="str">
            <v>OŠ Podturen</v>
          </cell>
        </row>
        <row r="903">
          <cell r="A903">
            <v>1759</v>
          </cell>
          <cell r="B903" t="str">
            <v>OŠ Pojišan</v>
          </cell>
        </row>
        <row r="904">
          <cell r="A904">
            <v>58</v>
          </cell>
          <cell r="B904" t="str">
            <v>OŠ Pokupsko</v>
          </cell>
        </row>
        <row r="905">
          <cell r="A905">
            <v>1314</v>
          </cell>
          <cell r="B905" t="str">
            <v>OŠ Polača</v>
          </cell>
        </row>
        <row r="906">
          <cell r="A906">
            <v>1261</v>
          </cell>
          <cell r="B906" t="str">
            <v>OŠ Poličnik</v>
          </cell>
        </row>
        <row r="907">
          <cell r="A907">
            <v>1416</v>
          </cell>
          <cell r="B907" t="str">
            <v>OŠ Popovac</v>
          </cell>
        </row>
        <row r="908">
          <cell r="A908">
            <v>318</v>
          </cell>
          <cell r="B908" t="str">
            <v>OŠ Popovača</v>
          </cell>
        </row>
        <row r="909">
          <cell r="A909">
            <v>1954</v>
          </cell>
          <cell r="B909" t="str">
            <v>OŠ Poreč</v>
          </cell>
        </row>
        <row r="910">
          <cell r="A910">
            <v>6</v>
          </cell>
          <cell r="B910" t="str">
            <v>OŠ Posavski Bregi</v>
          </cell>
        </row>
        <row r="911">
          <cell r="A911">
            <v>2263</v>
          </cell>
          <cell r="B911" t="str">
            <v>OŠ Prečko</v>
          </cell>
        </row>
        <row r="912">
          <cell r="A912">
            <v>2168</v>
          </cell>
          <cell r="B912" t="str">
            <v>OŠ Prelog</v>
          </cell>
        </row>
        <row r="913">
          <cell r="A913">
            <v>2126</v>
          </cell>
          <cell r="B913" t="str">
            <v>OŠ Primorje</v>
          </cell>
        </row>
        <row r="914">
          <cell r="A914">
            <v>1842</v>
          </cell>
          <cell r="B914" t="str">
            <v>OŠ Primorski Dolac</v>
          </cell>
        </row>
        <row r="915">
          <cell r="A915">
            <v>1558</v>
          </cell>
          <cell r="B915" t="str">
            <v>OŠ Primošten</v>
          </cell>
        </row>
        <row r="916">
          <cell r="A916">
            <v>1286</v>
          </cell>
          <cell r="B916" t="str">
            <v>OŠ Privlaka</v>
          </cell>
        </row>
        <row r="917">
          <cell r="A917">
            <v>1743</v>
          </cell>
          <cell r="B917" t="str">
            <v>OŠ Prof. Filipa Lukasa</v>
          </cell>
        </row>
        <row r="918">
          <cell r="A918">
            <v>607</v>
          </cell>
          <cell r="B918" t="str">
            <v>OŠ Prof. Franje Viktora Šignjara</v>
          </cell>
        </row>
        <row r="919">
          <cell r="A919">
            <v>1791</v>
          </cell>
          <cell r="B919" t="str">
            <v>OŠ Pučišća</v>
          </cell>
        </row>
        <row r="920">
          <cell r="A920">
            <v>1773</v>
          </cell>
          <cell r="B920" t="str">
            <v>OŠ Pujanki</v>
          </cell>
        </row>
        <row r="921">
          <cell r="A921">
            <v>103</v>
          </cell>
          <cell r="B921" t="str">
            <v>OŠ Pušća</v>
          </cell>
        </row>
        <row r="922">
          <cell r="A922">
            <v>263</v>
          </cell>
          <cell r="B922" t="str">
            <v>OŠ Rajić</v>
          </cell>
        </row>
        <row r="923">
          <cell r="A923">
            <v>2277</v>
          </cell>
          <cell r="B923" t="str">
            <v>OŠ Rapska</v>
          </cell>
        </row>
        <row r="924">
          <cell r="A924">
            <v>1768</v>
          </cell>
          <cell r="B924" t="str">
            <v>OŠ Ravne njive</v>
          </cell>
        </row>
        <row r="925">
          <cell r="A925">
            <v>350</v>
          </cell>
          <cell r="B925" t="str">
            <v>OŠ Rečica</v>
          </cell>
        </row>
        <row r="926">
          <cell r="A926">
            <v>2883</v>
          </cell>
          <cell r="B926" t="str">
            <v>OŠ Remete</v>
          </cell>
        </row>
        <row r="927">
          <cell r="A927">
            <v>1383</v>
          </cell>
          <cell r="B927" t="str">
            <v>OŠ Retfala</v>
          </cell>
        </row>
        <row r="928">
          <cell r="A928">
            <v>2209</v>
          </cell>
          <cell r="B928" t="str">
            <v>OŠ Retkovec</v>
          </cell>
        </row>
        <row r="929">
          <cell r="A929">
            <v>758</v>
          </cell>
          <cell r="B929" t="str">
            <v>OŠ Rikard Katalinić Jeretov</v>
          </cell>
        </row>
        <row r="930">
          <cell r="A930">
            <v>2016</v>
          </cell>
          <cell r="B930" t="str">
            <v>OŠ Rivarela</v>
          </cell>
        </row>
        <row r="931">
          <cell r="A931">
            <v>1560</v>
          </cell>
          <cell r="B931" t="str">
            <v>OŠ Rogoznica</v>
          </cell>
        </row>
        <row r="932">
          <cell r="A932">
            <v>722</v>
          </cell>
          <cell r="B932" t="str">
            <v>OŠ Rovišće</v>
          </cell>
        </row>
        <row r="933">
          <cell r="A933">
            <v>32</v>
          </cell>
          <cell r="B933" t="str">
            <v>OŠ Rude</v>
          </cell>
        </row>
        <row r="934">
          <cell r="A934">
            <v>2266</v>
          </cell>
          <cell r="B934" t="str">
            <v>OŠ Rudeš</v>
          </cell>
        </row>
        <row r="935">
          <cell r="A935">
            <v>825</v>
          </cell>
          <cell r="B935" t="str">
            <v>OŠ Rudolfa Strohala</v>
          </cell>
        </row>
        <row r="936">
          <cell r="A936">
            <v>97</v>
          </cell>
          <cell r="B936" t="str">
            <v>OŠ Rugvica</v>
          </cell>
        </row>
        <row r="937">
          <cell r="A937">
            <v>1833</v>
          </cell>
          <cell r="B937" t="str">
            <v>OŠ Runović</v>
          </cell>
        </row>
        <row r="938">
          <cell r="A938">
            <v>23</v>
          </cell>
          <cell r="B938" t="str">
            <v>OŠ Samobor</v>
          </cell>
        </row>
        <row r="939">
          <cell r="A939">
            <v>779</v>
          </cell>
          <cell r="B939" t="str">
            <v>OŠ San Nicolo - Rijeka</v>
          </cell>
        </row>
        <row r="940">
          <cell r="A940">
            <v>4041</v>
          </cell>
          <cell r="B940" t="str">
            <v>OŠ Satnica Đakovačka</v>
          </cell>
        </row>
        <row r="941">
          <cell r="A941">
            <v>2282</v>
          </cell>
          <cell r="B941" t="str">
            <v>OŠ Savski Gaj</v>
          </cell>
        </row>
        <row r="942">
          <cell r="A942">
            <v>287</v>
          </cell>
          <cell r="B942" t="str">
            <v>OŠ Sela</v>
          </cell>
        </row>
        <row r="943">
          <cell r="A943">
            <v>1795</v>
          </cell>
          <cell r="B943" t="str">
            <v>OŠ Selca</v>
          </cell>
        </row>
        <row r="944">
          <cell r="A944">
            <v>2175</v>
          </cell>
          <cell r="B944" t="str">
            <v>OŠ Selnica</v>
          </cell>
        </row>
        <row r="945">
          <cell r="A945">
            <v>2317</v>
          </cell>
          <cell r="B945" t="str">
            <v>OŠ Sesvete</v>
          </cell>
        </row>
        <row r="946">
          <cell r="A946">
            <v>2904</v>
          </cell>
          <cell r="B946" t="str">
            <v>OŠ Sesvetska Sela</v>
          </cell>
        </row>
        <row r="947">
          <cell r="A947">
            <v>2343</v>
          </cell>
          <cell r="B947" t="str">
            <v>OŠ Sesvetska Sopnica</v>
          </cell>
        </row>
        <row r="948">
          <cell r="A948">
            <v>2318</v>
          </cell>
          <cell r="B948" t="str">
            <v>OŠ Sesvetski Kraljevec</v>
          </cell>
        </row>
        <row r="949">
          <cell r="A949">
            <v>209</v>
          </cell>
          <cell r="B949" t="str">
            <v>OŠ Side Košutić Radoboj</v>
          </cell>
        </row>
        <row r="950">
          <cell r="A950">
            <v>589</v>
          </cell>
          <cell r="B950" t="str">
            <v>OŠ Sidonije Rubido Erdody</v>
          </cell>
        </row>
        <row r="951">
          <cell r="A951">
            <v>1150</v>
          </cell>
          <cell r="B951" t="str">
            <v>OŠ Sikirevci</v>
          </cell>
        </row>
        <row r="952">
          <cell r="A952">
            <v>1823</v>
          </cell>
          <cell r="B952" t="str">
            <v>OŠ Silvija Strahimira Kranjčevića - Lovreć</v>
          </cell>
        </row>
        <row r="953">
          <cell r="A953">
            <v>902</v>
          </cell>
          <cell r="B953" t="str">
            <v>OŠ Silvija Strahimira Kranjčevića - Senj</v>
          </cell>
        </row>
        <row r="954">
          <cell r="A954">
            <v>2236</v>
          </cell>
          <cell r="B954" t="str">
            <v>OŠ Silvija Strahimira Kranjčevića - Zagreb</v>
          </cell>
        </row>
        <row r="955">
          <cell r="A955">
            <v>1487</v>
          </cell>
          <cell r="B955" t="str">
            <v>OŠ Silvije Strahimira Kranjčevića - Levanjska Varoš</v>
          </cell>
        </row>
        <row r="956">
          <cell r="A956">
            <v>1605</v>
          </cell>
          <cell r="B956" t="str">
            <v>OŠ Siniše Glavaševića</v>
          </cell>
        </row>
        <row r="957">
          <cell r="A957">
            <v>701</v>
          </cell>
          <cell r="B957" t="str">
            <v>OŠ Sirač</v>
          </cell>
        </row>
        <row r="958">
          <cell r="A958">
            <v>434</v>
          </cell>
          <cell r="B958" t="str">
            <v>OŠ Skakavac</v>
          </cell>
        </row>
        <row r="959">
          <cell r="A959">
            <v>1756</v>
          </cell>
          <cell r="B959" t="str">
            <v>OŠ Skalice</v>
          </cell>
        </row>
        <row r="960">
          <cell r="A960">
            <v>865</v>
          </cell>
          <cell r="B960" t="str">
            <v>OŠ Skrad</v>
          </cell>
        </row>
        <row r="961">
          <cell r="A961">
            <v>1561</v>
          </cell>
          <cell r="B961" t="str">
            <v>OŠ Skradin</v>
          </cell>
        </row>
        <row r="962">
          <cell r="A962">
            <v>1657</v>
          </cell>
          <cell r="B962" t="str">
            <v>OŠ Slakovci</v>
          </cell>
        </row>
        <row r="963">
          <cell r="A963">
            <v>2123</v>
          </cell>
          <cell r="B963" t="str">
            <v>OŠ Slano</v>
          </cell>
        </row>
        <row r="964">
          <cell r="A964">
            <v>1783</v>
          </cell>
          <cell r="B964" t="str">
            <v>OŠ Slatine</v>
          </cell>
        </row>
        <row r="965">
          <cell r="A965">
            <v>383</v>
          </cell>
          <cell r="B965" t="str">
            <v>OŠ Slava Raškaj</v>
          </cell>
        </row>
        <row r="966">
          <cell r="A966">
            <v>719</v>
          </cell>
          <cell r="B966" t="str">
            <v>OŠ Slavka Kolara - Hercegovac</v>
          </cell>
        </row>
        <row r="967">
          <cell r="A967">
            <v>54</v>
          </cell>
          <cell r="B967" t="str">
            <v>OŠ Slavka Kolara - Kravarsko</v>
          </cell>
        </row>
        <row r="968">
          <cell r="A968">
            <v>393</v>
          </cell>
          <cell r="B968" t="str">
            <v>OŠ Slunj</v>
          </cell>
        </row>
        <row r="969">
          <cell r="A969">
            <v>1237</v>
          </cell>
          <cell r="B969" t="str">
            <v>OŠ Smiljevac</v>
          </cell>
        </row>
        <row r="970">
          <cell r="A970">
            <v>2121</v>
          </cell>
          <cell r="B970" t="str">
            <v>OŠ Smokvica</v>
          </cell>
        </row>
        <row r="971">
          <cell r="A971">
            <v>579</v>
          </cell>
          <cell r="B971" t="str">
            <v>OŠ Sokolovac</v>
          </cell>
        </row>
        <row r="972">
          <cell r="A972">
            <v>1758</v>
          </cell>
          <cell r="B972" t="str">
            <v>OŠ Spinut</v>
          </cell>
        </row>
        <row r="973">
          <cell r="A973">
            <v>1767</v>
          </cell>
          <cell r="B973" t="str">
            <v>OŠ Split 3</v>
          </cell>
        </row>
        <row r="974">
          <cell r="A974">
            <v>488</v>
          </cell>
          <cell r="B974" t="str">
            <v>OŠ Sračinec</v>
          </cell>
        </row>
        <row r="975">
          <cell r="A975">
            <v>796</v>
          </cell>
          <cell r="B975" t="str">
            <v>OŠ Srdoči</v>
          </cell>
        </row>
        <row r="976">
          <cell r="A976">
            <v>1777</v>
          </cell>
          <cell r="B976" t="str">
            <v>OŠ Srinjine</v>
          </cell>
        </row>
        <row r="977">
          <cell r="A977">
            <v>1224</v>
          </cell>
          <cell r="B977" t="str">
            <v>OŠ Stanovi</v>
          </cell>
        </row>
        <row r="978">
          <cell r="A978">
            <v>1654</v>
          </cell>
          <cell r="B978" t="str">
            <v>OŠ Stari Jankovci</v>
          </cell>
        </row>
        <row r="979">
          <cell r="A979">
            <v>1274</v>
          </cell>
          <cell r="B979" t="str">
            <v>OŠ Starigrad</v>
          </cell>
        </row>
        <row r="980">
          <cell r="A980">
            <v>2246</v>
          </cell>
          <cell r="B980" t="str">
            <v>OŠ Stenjevec</v>
          </cell>
        </row>
        <row r="981">
          <cell r="A981">
            <v>98</v>
          </cell>
          <cell r="B981" t="str">
            <v>OŠ Stjepan Radić - Božjakovina</v>
          </cell>
        </row>
        <row r="982">
          <cell r="A982">
            <v>1678</v>
          </cell>
          <cell r="B982" t="str">
            <v>OŠ Stjepan Radić - Imotski</v>
          </cell>
        </row>
        <row r="983">
          <cell r="A983">
            <v>1164</v>
          </cell>
          <cell r="B983" t="str">
            <v>OŠ Stjepan Radić - Oprisavci</v>
          </cell>
        </row>
        <row r="984">
          <cell r="A984">
            <v>1713</v>
          </cell>
          <cell r="B984" t="str">
            <v>OŠ Stjepan Radić - Tijarica</v>
          </cell>
        </row>
        <row r="985">
          <cell r="A985">
            <v>1648</v>
          </cell>
          <cell r="B985" t="str">
            <v>OŠ Stjepana Antolovića</v>
          </cell>
        </row>
        <row r="986">
          <cell r="A986">
            <v>3</v>
          </cell>
          <cell r="B986" t="str">
            <v>OŠ Stjepana Basaričeka</v>
          </cell>
        </row>
        <row r="987">
          <cell r="A987">
            <v>2300</v>
          </cell>
          <cell r="B987" t="str">
            <v>OŠ Stjepana Bencekovića</v>
          </cell>
        </row>
        <row r="988">
          <cell r="A988">
            <v>1658</v>
          </cell>
          <cell r="B988" t="str">
            <v>OŠ Stjepana Cvrkovića</v>
          </cell>
        </row>
        <row r="989">
          <cell r="A989">
            <v>1689</v>
          </cell>
          <cell r="B989" t="str">
            <v>OŠ Stjepana Ivičevića</v>
          </cell>
        </row>
        <row r="990">
          <cell r="A990">
            <v>252</v>
          </cell>
          <cell r="B990" t="str">
            <v>OŠ Stjepana Kefelje</v>
          </cell>
        </row>
        <row r="991">
          <cell r="A991">
            <v>1254</v>
          </cell>
          <cell r="B991" t="str">
            <v>OŠ Stjepana Radića - Bibinje</v>
          </cell>
        </row>
        <row r="992">
          <cell r="A992">
            <v>162</v>
          </cell>
          <cell r="B992" t="str">
            <v>OŠ Stjepana Radića - Brestovec Orehovički</v>
          </cell>
        </row>
        <row r="993">
          <cell r="A993">
            <v>1041</v>
          </cell>
          <cell r="B993" t="str">
            <v>OŠ Stjepana Radića - Čaglin</v>
          </cell>
        </row>
        <row r="994">
          <cell r="A994">
            <v>2071</v>
          </cell>
          <cell r="B994" t="str">
            <v>OŠ Stjepana Radića - Metković</v>
          </cell>
        </row>
        <row r="995">
          <cell r="A995">
            <v>1780</v>
          </cell>
          <cell r="B995" t="str">
            <v>OŠ Stobreč</v>
          </cell>
        </row>
        <row r="996">
          <cell r="A996">
            <v>1965</v>
          </cell>
          <cell r="B996" t="str">
            <v>OŠ Stoja</v>
          </cell>
        </row>
        <row r="997">
          <cell r="A997">
            <v>2097</v>
          </cell>
          <cell r="B997" t="str">
            <v>OŠ Ston</v>
          </cell>
        </row>
        <row r="998">
          <cell r="A998">
            <v>2186</v>
          </cell>
          <cell r="B998" t="str">
            <v>OŠ Strahoninec</v>
          </cell>
        </row>
        <row r="999">
          <cell r="A999">
            <v>1789</v>
          </cell>
          <cell r="B999" t="str">
            <v>OŠ Strožanac</v>
          </cell>
        </row>
        <row r="1000">
          <cell r="A1000">
            <v>3057</v>
          </cell>
          <cell r="B1000" t="str">
            <v>OŠ Stubičke Toplice</v>
          </cell>
        </row>
        <row r="1001">
          <cell r="A1001">
            <v>1826</v>
          </cell>
          <cell r="B1001" t="str">
            <v>OŠ Studenci</v>
          </cell>
        </row>
        <row r="1002">
          <cell r="A1002">
            <v>1769</v>
          </cell>
          <cell r="B1002" t="str">
            <v>OŠ Sućidar</v>
          </cell>
        </row>
        <row r="1003">
          <cell r="A1003">
            <v>998</v>
          </cell>
          <cell r="B1003" t="str">
            <v>OŠ Suhopolje</v>
          </cell>
        </row>
        <row r="1004">
          <cell r="A1004">
            <v>1255</v>
          </cell>
          <cell r="B1004" t="str">
            <v>OŠ Sukošan</v>
          </cell>
        </row>
        <row r="1005">
          <cell r="A1005">
            <v>329</v>
          </cell>
          <cell r="B1005" t="str">
            <v>OŠ Sunja</v>
          </cell>
        </row>
        <row r="1006">
          <cell r="A1006">
            <v>1876</v>
          </cell>
          <cell r="B1006" t="str">
            <v>OŠ Supetar</v>
          </cell>
        </row>
        <row r="1007">
          <cell r="A1007">
            <v>1304</v>
          </cell>
          <cell r="B1007" t="str">
            <v>OŠ Sv. Filip i Jakov</v>
          </cell>
        </row>
        <row r="1008">
          <cell r="A1008">
            <v>2298</v>
          </cell>
          <cell r="B1008" t="str">
            <v>OŠ Sveta Klara</v>
          </cell>
        </row>
        <row r="1009">
          <cell r="A1009">
            <v>2187</v>
          </cell>
          <cell r="B1009" t="str">
            <v>OŠ Sveta Marija</v>
          </cell>
        </row>
        <row r="1010">
          <cell r="A1010">
            <v>105</v>
          </cell>
          <cell r="B1010" t="str">
            <v>OŠ Sveta Nedelja</v>
          </cell>
        </row>
        <row r="1011">
          <cell r="A1011">
            <v>1362</v>
          </cell>
          <cell r="B1011" t="str">
            <v>OŠ Svete Ane u Osijeku</v>
          </cell>
        </row>
        <row r="1012">
          <cell r="A1012">
            <v>504</v>
          </cell>
          <cell r="B1012" t="str">
            <v>OŠ Sveti Đurđ</v>
          </cell>
        </row>
        <row r="1013">
          <cell r="A1013">
            <v>212</v>
          </cell>
          <cell r="B1013" t="str">
            <v>OŠ Sveti Križ Začretje</v>
          </cell>
        </row>
        <row r="1014">
          <cell r="A1014">
            <v>2174</v>
          </cell>
          <cell r="B1014" t="str">
            <v>OŠ Sveti Martin na Muri</v>
          </cell>
        </row>
        <row r="1015">
          <cell r="A1015">
            <v>829</v>
          </cell>
          <cell r="B1015" t="str">
            <v>OŠ Sveti Matej</v>
          </cell>
        </row>
        <row r="1016">
          <cell r="A1016">
            <v>584</v>
          </cell>
          <cell r="B1016" t="str">
            <v>OŠ Sveti Petar Orehovec</v>
          </cell>
        </row>
        <row r="1017">
          <cell r="A1017">
            <v>2021</v>
          </cell>
          <cell r="B1017" t="str">
            <v xml:space="preserve">OŠ Svetvinčenat </v>
          </cell>
        </row>
        <row r="1018">
          <cell r="A1018">
            <v>508</v>
          </cell>
          <cell r="B1018" t="str">
            <v>OŠ Svibovec</v>
          </cell>
        </row>
        <row r="1019">
          <cell r="A1019">
            <v>61</v>
          </cell>
          <cell r="B1019" t="str">
            <v>OŠ Ščitarjevo</v>
          </cell>
        </row>
        <row r="1020">
          <cell r="A1020">
            <v>1322</v>
          </cell>
          <cell r="B1020" t="str">
            <v>OŠ Šećerana</v>
          </cell>
        </row>
        <row r="1021">
          <cell r="A1021">
            <v>484</v>
          </cell>
          <cell r="B1021" t="str">
            <v>OŠ Šemovec</v>
          </cell>
        </row>
        <row r="1022">
          <cell r="A1022">
            <v>2195</v>
          </cell>
          <cell r="B1022" t="str">
            <v>OŠ Šestine</v>
          </cell>
        </row>
        <row r="1023">
          <cell r="A1023">
            <v>1961</v>
          </cell>
          <cell r="B1023" t="str">
            <v>OŠ Šijana - Pula</v>
          </cell>
        </row>
        <row r="1024">
          <cell r="A1024">
            <v>1236</v>
          </cell>
          <cell r="B1024" t="str">
            <v>OŠ Šime Budinića - Zadar</v>
          </cell>
        </row>
        <row r="1025">
          <cell r="A1025">
            <v>1233</v>
          </cell>
          <cell r="B1025" t="str">
            <v>OŠ Šimuna Kožičića Benje</v>
          </cell>
        </row>
        <row r="1026">
          <cell r="A1026">
            <v>790</v>
          </cell>
          <cell r="B1026" t="str">
            <v>OŠ Škurinje - Rijeka</v>
          </cell>
        </row>
        <row r="1027">
          <cell r="A1027">
            <v>2908</v>
          </cell>
          <cell r="B1027" t="str">
            <v>OŠ Špansko Oranice</v>
          </cell>
        </row>
        <row r="1028">
          <cell r="A1028">
            <v>711</v>
          </cell>
          <cell r="B1028" t="str">
            <v>OŠ Štefanje</v>
          </cell>
        </row>
        <row r="1029">
          <cell r="A1029">
            <v>2177</v>
          </cell>
          <cell r="B1029" t="str">
            <v>OŠ Štrigova</v>
          </cell>
        </row>
        <row r="1030">
          <cell r="A1030">
            <v>352</v>
          </cell>
          <cell r="B1030" t="str">
            <v>OŠ Švarča</v>
          </cell>
        </row>
        <row r="1031">
          <cell r="A1031">
            <v>1958</v>
          </cell>
          <cell r="B1031" t="str">
            <v xml:space="preserve">OŠ Tar - Vabriga </v>
          </cell>
        </row>
        <row r="1032">
          <cell r="A1032">
            <v>1376</v>
          </cell>
          <cell r="B1032" t="str">
            <v>OŠ Tenja</v>
          </cell>
        </row>
        <row r="1033">
          <cell r="A1033">
            <v>1811</v>
          </cell>
          <cell r="B1033" t="str">
            <v>OŠ Tin Ujević - Krivodol</v>
          </cell>
        </row>
        <row r="1034">
          <cell r="A1034">
            <v>1375</v>
          </cell>
          <cell r="B1034" t="str">
            <v>OŠ Tin Ujević - Osijek</v>
          </cell>
        </row>
        <row r="1035">
          <cell r="A1035">
            <v>1546</v>
          </cell>
          <cell r="B1035" t="str">
            <v>OŠ Tina Ujevića - Šibenik</v>
          </cell>
        </row>
        <row r="1036">
          <cell r="A1036">
            <v>2276</v>
          </cell>
          <cell r="B1036" t="str">
            <v>OŠ Tina Ujevića - Zagreb</v>
          </cell>
        </row>
        <row r="1037">
          <cell r="A1037">
            <v>2252</v>
          </cell>
          <cell r="B1037" t="str">
            <v>OŠ Tituša Brezovačkog</v>
          </cell>
        </row>
        <row r="1038">
          <cell r="A1038">
            <v>2152</v>
          </cell>
          <cell r="B1038" t="str">
            <v>OŠ Tomaša Goričanca - Mala Subotica</v>
          </cell>
        </row>
        <row r="1039">
          <cell r="A1039">
            <v>1971</v>
          </cell>
          <cell r="B1039" t="str">
            <v>OŠ Tone Peruška - Pula</v>
          </cell>
        </row>
        <row r="1040">
          <cell r="A1040">
            <v>2888</v>
          </cell>
          <cell r="B1040" t="str">
            <v>OŠ Tordinci</v>
          </cell>
        </row>
        <row r="1041">
          <cell r="A1041">
            <v>1886</v>
          </cell>
          <cell r="B1041" t="str">
            <v>OŠ Trilj</v>
          </cell>
        </row>
        <row r="1042">
          <cell r="A1042">
            <v>483</v>
          </cell>
          <cell r="B1042" t="str">
            <v>OŠ Trnovec</v>
          </cell>
        </row>
        <row r="1043">
          <cell r="A1043">
            <v>728</v>
          </cell>
          <cell r="B1043" t="str">
            <v>OŠ Trnovitica</v>
          </cell>
        </row>
        <row r="1044">
          <cell r="A1044">
            <v>663</v>
          </cell>
          <cell r="B1044" t="str">
            <v>OŠ Trnovitički Popovac</v>
          </cell>
        </row>
        <row r="1045">
          <cell r="A1045">
            <v>2297</v>
          </cell>
          <cell r="B1045" t="str">
            <v>OŠ Trnsko</v>
          </cell>
        </row>
        <row r="1046">
          <cell r="A1046">
            <v>2281</v>
          </cell>
          <cell r="B1046" t="str">
            <v>OŠ Trnjanska</v>
          </cell>
        </row>
        <row r="1047">
          <cell r="A1047">
            <v>2128</v>
          </cell>
          <cell r="B1047" t="str">
            <v>OŠ Trpanj</v>
          </cell>
        </row>
        <row r="1048">
          <cell r="A1048">
            <v>1665</v>
          </cell>
          <cell r="B1048" t="str">
            <v>OŠ Trpinja</v>
          </cell>
        </row>
        <row r="1049">
          <cell r="A1049">
            <v>791</v>
          </cell>
          <cell r="B1049" t="str">
            <v>OŠ Trsat</v>
          </cell>
        </row>
        <row r="1050">
          <cell r="A1050">
            <v>1763</v>
          </cell>
          <cell r="B1050" t="str">
            <v>OŠ Trstenik</v>
          </cell>
        </row>
        <row r="1051">
          <cell r="A1051">
            <v>1690</v>
          </cell>
          <cell r="B1051" t="str">
            <v>OŠ Tučepi</v>
          </cell>
        </row>
        <row r="1052">
          <cell r="A1052">
            <v>358</v>
          </cell>
          <cell r="B1052" t="str">
            <v>OŠ Turanj</v>
          </cell>
        </row>
        <row r="1053">
          <cell r="A1053">
            <v>792</v>
          </cell>
          <cell r="B1053" t="str">
            <v>OŠ Turnić</v>
          </cell>
        </row>
        <row r="1054">
          <cell r="A1054">
            <v>516</v>
          </cell>
          <cell r="B1054" t="str">
            <v>OŠ Tužno</v>
          </cell>
        </row>
        <row r="1055">
          <cell r="A1055">
            <v>704</v>
          </cell>
          <cell r="B1055" t="str">
            <v>OŠ u Đulovcu</v>
          </cell>
        </row>
        <row r="1056">
          <cell r="A1056">
            <v>1288</v>
          </cell>
          <cell r="B1056" t="str">
            <v>OŠ Valentin Klarin - Preko</v>
          </cell>
        </row>
        <row r="1057">
          <cell r="A1057">
            <v>1928</v>
          </cell>
          <cell r="B1057" t="str">
            <v>OŠ Vazmoslav Gržalja</v>
          </cell>
        </row>
        <row r="1058">
          <cell r="A1058">
            <v>2302</v>
          </cell>
          <cell r="B1058" t="str">
            <v>OŠ Većeslava Holjevca</v>
          </cell>
        </row>
        <row r="1059">
          <cell r="A1059">
            <v>2120</v>
          </cell>
          <cell r="B1059" t="str">
            <v>OŠ Vela Luka</v>
          </cell>
        </row>
        <row r="1060">
          <cell r="A1060">
            <v>1978</v>
          </cell>
          <cell r="B1060" t="str">
            <v>OŠ Veli Vrh - Pula</v>
          </cell>
        </row>
        <row r="1061">
          <cell r="A1061">
            <v>52</v>
          </cell>
          <cell r="B1061" t="str">
            <v>OŠ Velika Mlaka</v>
          </cell>
        </row>
        <row r="1062">
          <cell r="A1062">
            <v>685</v>
          </cell>
          <cell r="B1062" t="str">
            <v>OŠ Velika Pisanica</v>
          </cell>
        </row>
        <row r="1063">
          <cell r="A1063">
            <v>505</v>
          </cell>
          <cell r="B1063" t="str">
            <v>OŠ Veliki Bukovec</v>
          </cell>
        </row>
        <row r="1064">
          <cell r="A1064">
            <v>217</v>
          </cell>
          <cell r="B1064" t="str">
            <v>OŠ Veliko Trgovišće</v>
          </cell>
        </row>
        <row r="1065">
          <cell r="A1065">
            <v>674</v>
          </cell>
          <cell r="B1065" t="str">
            <v>OŠ Veliko Trojstvo</v>
          </cell>
        </row>
        <row r="1066">
          <cell r="A1066">
            <v>1977</v>
          </cell>
          <cell r="B1066" t="str">
            <v>OŠ Veruda - Pula</v>
          </cell>
        </row>
        <row r="1067">
          <cell r="A1067">
            <v>793</v>
          </cell>
          <cell r="B1067" t="str">
            <v>OŠ Vežica</v>
          </cell>
        </row>
        <row r="1068">
          <cell r="A1068">
            <v>1549</v>
          </cell>
          <cell r="B1068" t="str">
            <v>OŠ Vidici</v>
          </cell>
        </row>
        <row r="1069">
          <cell r="A1069">
            <v>1973</v>
          </cell>
          <cell r="B1069" t="str">
            <v>OŠ Vidikovac</v>
          </cell>
        </row>
        <row r="1070">
          <cell r="A1070">
            <v>476</v>
          </cell>
          <cell r="B1070" t="str">
            <v>OŠ Vidovec</v>
          </cell>
        </row>
        <row r="1071">
          <cell r="A1071">
            <v>1369</v>
          </cell>
          <cell r="B1071" t="str">
            <v>OŠ Vijenac</v>
          </cell>
        </row>
        <row r="1072">
          <cell r="A1072">
            <v>1131</v>
          </cell>
          <cell r="B1072" t="str">
            <v>OŠ Viktor Car Emin - Donji Andrijevci</v>
          </cell>
        </row>
        <row r="1073">
          <cell r="A1073">
            <v>836</v>
          </cell>
          <cell r="B1073" t="str">
            <v>OŠ Viktora Cara Emina - Lovran</v>
          </cell>
        </row>
        <row r="1074">
          <cell r="A1074">
            <v>179</v>
          </cell>
          <cell r="B1074" t="str">
            <v>OŠ Viktora Kovačića</v>
          </cell>
        </row>
        <row r="1075">
          <cell r="A1075">
            <v>282</v>
          </cell>
          <cell r="B1075" t="str">
            <v>OŠ Viktorovac</v>
          </cell>
        </row>
        <row r="1076">
          <cell r="A1076">
            <v>1052</v>
          </cell>
          <cell r="B1076" t="str">
            <v>OŠ Vilima Korajca</v>
          </cell>
        </row>
        <row r="1077">
          <cell r="A1077">
            <v>485</v>
          </cell>
          <cell r="B1077" t="str">
            <v>OŠ Vinica</v>
          </cell>
        </row>
        <row r="1078">
          <cell r="A1078">
            <v>1720</v>
          </cell>
          <cell r="B1078" t="str">
            <v>OŠ Vis</v>
          </cell>
        </row>
        <row r="1079">
          <cell r="A1079">
            <v>1778</v>
          </cell>
          <cell r="B1079" t="str">
            <v>OŠ Visoka - Split</v>
          </cell>
        </row>
        <row r="1080">
          <cell r="A1080">
            <v>515</v>
          </cell>
          <cell r="B1080" t="str">
            <v>OŠ Visoko - Visoko</v>
          </cell>
        </row>
        <row r="1081">
          <cell r="A1081">
            <v>1381</v>
          </cell>
          <cell r="B1081" t="str">
            <v>OŠ Višnjevac</v>
          </cell>
        </row>
        <row r="1082">
          <cell r="A1082">
            <v>2014</v>
          </cell>
          <cell r="B1082" t="str">
            <v>OŠ Vitomir Širola - Pajo</v>
          </cell>
        </row>
        <row r="1083">
          <cell r="A1083">
            <v>1136</v>
          </cell>
          <cell r="B1083" t="str">
            <v>OŠ Vjekoslav Klaić</v>
          </cell>
        </row>
        <row r="1084">
          <cell r="A1084">
            <v>1566</v>
          </cell>
          <cell r="B1084" t="str">
            <v>OŠ Vjekoslava Kaleba</v>
          </cell>
        </row>
        <row r="1085">
          <cell r="A1085">
            <v>1748</v>
          </cell>
          <cell r="B1085" t="str">
            <v>OŠ Vjekoslava Paraća</v>
          </cell>
        </row>
        <row r="1086">
          <cell r="A1086">
            <v>2218</v>
          </cell>
          <cell r="B1086" t="str">
            <v>OŠ Vjenceslava Novaka</v>
          </cell>
        </row>
        <row r="1087">
          <cell r="A1087">
            <v>4056</v>
          </cell>
          <cell r="B1087" t="str">
            <v>OŠ Vladimir Deščak</v>
          </cell>
        </row>
        <row r="1088">
          <cell r="A1088">
            <v>780</v>
          </cell>
          <cell r="B1088" t="str">
            <v>OŠ Vladimir Gortan - Rijeka</v>
          </cell>
        </row>
        <row r="1089">
          <cell r="A1089">
            <v>1195</v>
          </cell>
          <cell r="B1089" t="str">
            <v>OŠ Vladimir Nazor - Adžamovci</v>
          </cell>
        </row>
        <row r="1090">
          <cell r="A1090">
            <v>164</v>
          </cell>
          <cell r="B1090" t="str">
            <v>OŠ Vladimir Nazor - Budinščina</v>
          </cell>
        </row>
        <row r="1091">
          <cell r="A1091">
            <v>1445</v>
          </cell>
          <cell r="B1091" t="str">
            <v>OŠ Vladimir Nazor - Čepin</v>
          </cell>
        </row>
        <row r="1092">
          <cell r="A1092">
            <v>340</v>
          </cell>
          <cell r="B1092" t="str">
            <v>OŠ Vladimir Nazor - Duga Resa</v>
          </cell>
        </row>
        <row r="1093">
          <cell r="A1093">
            <v>1339</v>
          </cell>
          <cell r="B1093" t="str">
            <v>OŠ Vladimir Nazor - Đakovo</v>
          </cell>
        </row>
        <row r="1094">
          <cell r="A1094">
            <v>1647</v>
          </cell>
          <cell r="B1094" t="str">
            <v>OŠ Vladimir Nazor - Komletinci</v>
          </cell>
        </row>
        <row r="1095">
          <cell r="A1095">
            <v>546</v>
          </cell>
          <cell r="B1095" t="str">
            <v>OŠ Vladimir Nazor - Križevci</v>
          </cell>
        </row>
        <row r="1096">
          <cell r="A1096">
            <v>1297</v>
          </cell>
          <cell r="B1096" t="str">
            <v>OŠ Vladimir Nazor - Neviđane</v>
          </cell>
        </row>
        <row r="1097">
          <cell r="A1097">
            <v>113</v>
          </cell>
          <cell r="B1097" t="str">
            <v>OŠ Vladimir Nazor - Pisarovina</v>
          </cell>
        </row>
        <row r="1098">
          <cell r="A1098">
            <v>2078</v>
          </cell>
          <cell r="B1098" t="str">
            <v>OŠ Vladimir Nazor - Ploče</v>
          </cell>
        </row>
        <row r="1099">
          <cell r="A1099">
            <v>1110</v>
          </cell>
          <cell r="B1099" t="str">
            <v>OŠ Vladimir Nazor - Slavonski Brod</v>
          </cell>
        </row>
        <row r="1100">
          <cell r="A1100">
            <v>481</v>
          </cell>
          <cell r="B1100" t="str">
            <v>OŠ Vladimir Nazor - Sveti Ilija</v>
          </cell>
        </row>
        <row r="1101">
          <cell r="A1101">
            <v>334</v>
          </cell>
          <cell r="B1101" t="str">
            <v>OŠ Vladimir Nazor - Topusko</v>
          </cell>
        </row>
        <row r="1102">
          <cell r="A1102">
            <v>1082</v>
          </cell>
          <cell r="B1102" t="str">
            <v>OŠ Vladimir Nazor - Trenkovo</v>
          </cell>
        </row>
        <row r="1103">
          <cell r="A1103">
            <v>961</v>
          </cell>
          <cell r="B1103" t="str">
            <v>OŠ Vladimir Nazor - Virovitica</v>
          </cell>
        </row>
        <row r="1104">
          <cell r="A1104">
            <v>1365</v>
          </cell>
          <cell r="B1104" t="str">
            <v>OŠ Vladimira Becića - Osijek</v>
          </cell>
        </row>
        <row r="1105">
          <cell r="A1105">
            <v>2043</v>
          </cell>
          <cell r="B1105" t="str">
            <v>OŠ Vladimira Gortana - Žminj</v>
          </cell>
        </row>
        <row r="1106">
          <cell r="A1106">
            <v>730</v>
          </cell>
          <cell r="B1106" t="str">
            <v>OŠ Vladimira Nazora - Crikvenica</v>
          </cell>
        </row>
        <row r="1107">
          <cell r="A1107">
            <v>638</v>
          </cell>
          <cell r="B1107" t="str">
            <v>OŠ Vladimira Nazora - Daruvar</v>
          </cell>
        </row>
        <row r="1108">
          <cell r="A1108">
            <v>1395</v>
          </cell>
          <cell r="B1108" t="str">
            <v>OŠ Vladimira Nazora - Feričanci</v>
          </cell>
        </row>
        <row r="1109">
          <cell r="A1109">
            <v>2006</v>
          </cell>
          <cell r="B1109" t="str">
            <v>OŠ Vladimira Nazora - Krnica</v>
          </cell>
        </row>
        <row r="1110">
          <cell r="A1110">
            <v>990</v>
          </cell>
          <cell r="B1110" t="str">
            <v>OŠ Vladimira Nazora - Nova Bukovica</v>
          </cell>
        </row>
        <row r="1111">
          <cell r="A1111">
            <v>1942</v>
          </cell>
          <cell r="B1111" t="str">
            <v>OŠ Vladimira Nazora - Pazin</v>
          </cell>
        </row>
        <row r="1112">
          <cell r="A1112">
            <v>1794</v>
          </cell>
          <cell r="B1112" t="str">
            <v>OŠ Vladimira Nazora - Postira</v>
          </cell>
        </row>
        <row r="1113">
          <cell r="A1113">
            <v>1998</v>
          </cell>
          <cell r="B1113" t="str">
            <v>OŠ Vladimira Nazora - Potpićan</v>
          </cell>
        </row>
        <row r="1114">
          <cell r="A1114">
            <v>2137</v>
          </cell>
          <cell r="B1114" t="str">
            <v>OŠ Vladimira Nazora - Pribislavec</v>
          </cell>
        </row>
        <row r="1115">
          <cell r="A1115">
            <v>1985</v>
          </cell>
          <cell r="B1115" t="str">
            <v>OŠ Vladimira Nazora - Rovinj</v>
          </cell>
        </row>
        <row r="1116">
          <cell r="A1116">
            <v>1260</v>
          </cell>
          <cell r="B1116" t="str">
            <v>OŠ Vladimira Nazora - Škabrnje</v>
          </cell>
        </row>
        <row r="1117">
          <cell r="A1117">
            <v>1579</v>
          </cell>
          <cell r="B1117" t="str">
            <v>OŠ Vladimira Nazora - Vinkovci</v>
          </cell>
        </row>
        <row r="1118">
          <cell r="A1118">
            <v>2041</v>
          </cell>
          <cell r="B1118" t="str">
            <v>OŠ Vladimira Nazora - Vrsar</v>
          </cell>
        </row>
        <row r="1119">
          <cell r="A1119">
            <v>2220</v>
          </cell>
          <cell r="B1119" t="str">
            <v>OŠ Vladimira Nazora - Zagreb</v>
          </cell>
        </row>
        <row r="1120">
          <cell r="A1120">
            <v>249</v>
          </cell>
          <cell r="B1120" t="str">
            <v>OŠ Vladimira Vidrića</v>
          </cell>
        </row>
        <row r="1121">
          <cell r="A1121">
            <v>995</v>
          </cell>
          <cell r="B1121" t="str">
            <v>OŠ Voćin</v>
          </cell>
        </row>
        <row r="1122">
          <cell r="A1122">
            <v>1571</v>
          </cell>
          <cell r="B1122" t="str">
            <v>OŠ Vodice</v>
          </cell>
        </row>
        <row r="1123">
          <cell r="A1123">
            <v>2036</v>
          </cell>
          <cell r="B1123" t="str">
            <v xml:space="preserve">OŠ Vodnjan </v>
          </cell>
        </row>
        <row r="1124">
          <cell r="A1124">
            <v>1659</v>
          </cell>
          <cell r="B1124" t="str">
            <v>OŠ Vođinci</v>
          </cell>
        </row>
        <row r="1125">
          <cell r="A1125">
            <v>396</v>
          </cell>
          <cell r="B1125" t="str">
            <v>OŠ Vojnić</v>
          </cell>
        </row>
        <row r="1126">
          <cell r="A1126">
            <v>2267</v>
          </cell>
          <cell r="B1126" t="str">
            <v>OŠ Voltino</v>
          </cell>
        </row>
        <row r="1127">
          <cell r="A1127">
            <v>1245</v>
          </cell>
          <cell r="B1127" t="str">
            <v>OŠ Voštarnica - Zadar</v>
          </cell>
        </row>
        <row r="1128">
          <cell r="A1128">
            <v>2271</v>
          </cell>
          <cell r="B1128" t="str">
            <v>OŠ Vrbani</v>
          </cell>
        </row>
        <row r="1129">
          <cell r="A1129">
            <v>1721</v>
          </cell>
          <cell r="B1129" t="str">
            <v>OŠ Vrgorac</v>
          </cell>
        </row>
        <row r="1130">
          <cell r="A1130">
            <v>1551</v>
          </cell>
          <cell r="B1130" t="str">
            <v>OŠ Vrpolje</v>
          </cell>
        </row>
        <row r="1131">
          <cell r="A1131">
            <v>2305</v>
          </cell>
          <cell r="B1131" t="str">
            <v>OŠ Vugrovec - Kašina</v>
          </cell>
        </row>
        <row r="1132">
          <cell r="A1132">
            <v>2245</v>
          </cell>
          <cell r="B1132" t="str">
            <v>OŠ Vukomerec</v>
          </cell>
        </row>
        <row r="1133">
          <cell r="A1133">
            <v>41</v>
          </cell>
          <cell r="B1133" t="str">
            <v>OŠ Vukovina</v>
          </cell>
        </row>
        <row r="1134">
          <cell r="A1134">
            <v>1246</v>
          </cell>
          <cell r="B1134" t="str">
            <v>OŠ Zadarski otoci - Zadar</v>
          </cell>
        </row>
        <row r="1135">
          <cell r="A1135">
            <v>1907</v>
          </cell>
          <cell r="B1135" t="str">
            <v>OŠ Zagvozd</v>
          </cell>
        </row>
        <row r="1136">
          <cell r="A1136">
            <v>776</v>
          </cell>
          <cell r="B1136" t="str">
            <v>OŠ Zamet</v>
          </cell>
        </row>
        <row r="1137">
          <cell r="A1137">
            <v>2296</v>
          </cell>
          <cell r="B1137" t="str">
            <v>OŠ Zapruđe</v>
          </cell>
        </row>
        <row r="1138">
          <cell r="A1138">
            <v>1055</v>
          </cell>
          <cell r="B1138" t="str">
            <v>OŠ Zdenka Turkovića</v>
          </cell>
        </row>
        <row r="1139">
          <cell r="A1139">
            <v>1257</v>
          </cell>
          <cell r="B1139" t="str">
            <v>OŠ Zemunik</v>
          </cell>
        </row>
        <row r="1140">
          <cell r="A1140">
            <v>153</v>
          </cell>
          <cell r="B1140" t="str">
            <v>OŠ Zlatar Bistrica</v>
          </cell>
        </row>
        <row r="1141">
          <cell r="A1141">
            <v>1422</v>
          </cell>
          <cell r="B1141" t="str">
            <v>OŠ Zmajevac</v>
          </cell>
        </row>
        <row r="1142">
          <cell r="A1142">
            <v>1913</v>
          </cell>
          <cell r="B1142" t="str">
            <v>OŠ Zmijavci</v>
          </cell>
        </row>
        <row r="1143">
          <cell r="A1143">
            <v>4064</v>
          </cell>
          <cell r="B1143" t="str">
            <v>OŠ Zorke Sever</v>
          </cell>
        </row>
        <row r="1144">
          <cell r="A1144">
            <v>890</v>
          </cell>
          <cell r="B1144" t="str">
            <v>OŠ Zrinskih i Frankopana</v>
          </cell>
        </row>
        <row r="1145">
          <cell r="A1145">
            <v>1632</v>
          </cell>
          <cell r="B1145" t="str">
            <v>OŠ Zrinskih Nuštar</v>
          </cell>
        </row>
        <row r="1146">
          <cell r="A1146">
            <v>255</v>
          </cell>
          <cell r="B1146" t="str">
            <v>OŠ Zvonimira Franka</v>
          </cell>
        </row>
        <row r="1147">
          <cell r="A1147">
            <v>734</v>
          </cell>
          <cell r="B1147" t="str">
            <v>OŠ Zvonka Cara</v>
          </cell>
        </row>
        <row r="1148">
          <cell r="A1148">
            <v>436</v>
          </cell>
          <cell r="B1148" t="str">
            <v>OŠ Žakanje</v>
          </cell>
        </row>
        <row r="1149">
          <cell r="A1149">
            <v>2239</v>
          </cell>
          <cell r="B1149" t="str">
            <v>OŠ Žitnjak</v>
          </cell>
        </row>
        <row r="1150">
          <cell r="A1150">
            <v>4057</v>
          </cell>
          <cell r="B1150" t="str">
            <v>OŠ Žnjan-Pazdigrad</v>
          </cell>
        </row>
        <row r="1151">
          <cell r="A1151">
            <v>1774</v>
          </cell>
          <cell r="B1151" t="str">
            <v>OŠ Žrnovnica</v>
          </cell>
        </row>
        <row r="1152">
          <cell r="A1152">
            <v>2129</v>
          </cell>
          <cell r="B1152" t="str">
            <v>OŠ Župa Dubrovačka</v>
          </cell>
        </row>
        <row r="1153">
          <cell r="A1153">
            <v>2210</v>
          </cell>
          <cell r="B1153" t="str">
            <v>OŠ Žuti brijeg</v>
          </cell>
        </row>
        <row r="1154">
          <cell r="A1154">
            <v>2653</v>
          </cell>
          <cell r="B1154" t="str">
            <v>Pazinski kolegij - Klasična gimnazija Pazin s pravom javnosti</v>
          </cell>
        </row>
        <row r="1155">
          <cell r="A1155">
            <v>4035</v>
          </cell>
          <cell r="B1155" t="str">
            <v>Policijska akademija</v>
          </cell>
        </row>
        <row r="1156">
          <cell r="A1156">
            <v>2325</v>
          </cell>
          <cell r="B1156" t="str">
            <v>Poliklinika za rehabilitaciju slušanja i govora SUVAG</v>
          </cell>
        </row>
        <row r="1157">
          <cell r="A1157">
            <v>2551</v>
          </cell>
          <cell r="B1157" t="str">
            <v>Poljoprivredna i veterinarska škola - Osijek</v>
          </cell>
        </row>
        <row r="1158">
          <cell r="A1158">
            <v>2732</v>
          </cell>
          <cell r="B1158" t="str">
            <v>Poljoprivredna škola - Zagreb</v>
          </cell>
        </row>
        <row r="1159">
          <cell r="A1159">
            <v>2530</v>
          </cell>
          <cell r="B1159" t="str">
            <v>Poljoprivredna, prehrambena i veterinarska škola Stanka Ožanića</v>
          </cell>
        </row>
        <row r="1160">
          <cell r="A1160">
            <v>2587</v>
          </cell>
          <cell r="B1160" t="str">
            <v>Poljoprivredno šumarska škola - Vinkovci</v>
          </cell>
        </row>
        <row r="1161">
          <cell r="A1161">
            <v>2498</v>
          </cell>
          <cell r="B1161" t="str">
            <v>Poljoprivredno-prehrambena škola - Požega</v>
          </cell>
        </row>
        <row r="1162">
          <cell r="A1162">
            <v>2478</v>
          </cell>
          <cell r="B1162" t="str">
            <v>Pomorska škola - Bakar</v>
          </cell>
        </row>
        <row r="1163">
          <cell r="A1163">
            <v>2632</v>
          </cell>
          <cell r="B1163" t="str">
            <v>Pomorska škola - Split</v>
          </cell>
        </row>
        <row r="1164">
          <cell r="A1164">
            <v>2524</v>
          </cell>
          <cell r="B1164" t="str">
            <v>Pomorska škola - Zadar</v>
          </cell>
        </row>
        <row r="1165">
          <cell r="A1165">
            <v>2679</v>
          </cell>
          <cell r="B1165" t="str">
            <v>Pomorsko-tehnička škola - Dubrovnik</v>
          </cell>
        </row>
        <row r="1166">
          <cell r="A1166">
            <v>2730</v>
          </cell>
          <cell r="B1166" t="str">
            <v>Poštanska i telekomunikacijska škola - Zagreb</v>
          </cell>
        </row>
        <row r="1167">
          <cell r="A1167">
            <v>2733</v>
          </cell>
          <cell r="B1167" t="str">
            <v>Prehrambeno - tehnološka škola - Zagreb</v>
          </cell>
        </row>
        <row r="1168">
          <cell r="A1168">
            <v>2458</v>
          </cell>
          <cell r="B1168" t="str">
            <v>Prirodoslovna i grafička škola - Rijeka</v>
          </cell>
        </row>
        <row r="1169">
          <cell r="A1169">
            <v>2391</v>
          </cell>
          <cell r="B1169" t="str">
            <v>Prirodoslovna škola - Karlovac</v>
          </cell>
        </row>
        <row r="1170">
          <cell r="A1170">
            <v>2728</v>
          </cell>
          <cell r="B1170" t="str">
            <v>Prirodoslovna škola Vladimira Preloga</v>
          </cell>
        </row>
        <row r="1171">
          <cell r="A1171">
            <v>2529</v>
          </cell>
          <cell r="B1171" t="str">
            <v>Prirodoslovno - grafička škola - Zadar</v>
          </cell>
        </row>
        <row r="1172">
          <cell r="A1172">
            <v>2615</v>
          </cell>
          <cell r="B1172" t="str">
            <v>Prirodoslovna škola Split</v>
          </cell>
        </row>
        <row r="1173">
          <cell r="A1173">
            <v>2840</v>
          </cell>
          <cell r="B1173" t="str">
            <v>Privatna ekonomsko-poslovna škola s pravom javnosti - Varaždin</v>
          </cell>
        </row>
        <row r="1174">
          <cell r="A1174">
            <v>2787</v>
          </cell>
          <cell r="B1174" t="str">
            <v>Privatna gimnazija Dr. Časl, s pravom javnosti</v>
          </cell>
        </row>
        <row r="1175">
          <cell r="A1175">
            <v>2777</v>
          </cell>
          <cell r="B1175" t="str">
            <v>Privatna gimnazija i ekonomska škola Katarina Zrinski</v>
          </cell>
        </row>
        <row r="1176">
          <cell r="A1176">
            <v>2790</v>
          </cell>
          <cell r="B1176" t="str">
            <v>Privatna gimnazija i ekonomsko-informatička škola Futura s pravom javnosti</v>
          </cell>
        </row>
        <row r="1177">
          <cell r="A1177">
            <v>2788</v>
          </cell>
          <cell r="B1177" t="str">
            <v>Privatna gimnazija i strukovna škola Svijet s pravom javnosti</v>
          </cell>
        </row>
        <row r="1178">
          <cell r="A1178">
            <v>2844</v>
          </cell>
          <cell r="B1178" t="str">
            <v>Privatna gimnazija i turističko-ugostiteljska škola Jure Kuprešak  - Zagreb</v>
          </cell>
        </row>
        <row r="1179">
          <cell r="A1179">
            <v>2669</v>
          </cell>
          <cell r="B1179" t="str">
            <v>Privatna gimnazija Juraj Dobrila, s pravom javnosti</v>
          </cell>
        </row>
        <row r="1180">
          <cell r="A1180">
            <v>4059</v>
          </cell>
          <cell r="B1180" t="str">
            <v>Privatna gimnazija NOVA s pravom javnosti</v>
          </cell>
        </row>
        <row r="1181">
          <cell r="A1181">
            <v>2640</v>
          </cell>
          <cell r="B1181" t="str">
            <v>Privatna jezična gimnazija Pitagora - srednja škola s pravom javnosti</v>
          </cell>
        </row>
        <row r="1182">
          <cell r="A1182">
            <v>2916</v>
          </cell>
          <cell r="B1182" t="str">
            <v xml:space="preserve">Privatna jezično-informatička gimnazija Leonardo da Vinci </v>
          </cell>
        </row>
        <row r="1183">
          <cell r="A1183">
            <v>2774</v>
          </cell>
          <cell r="B1183" t="str">
            <v>Privatna klasična gimnazija s pravom javnosti - Zagreb</v>
          </cell>
        </row>
        <row r="1184">
          <cell r="A1184">
            <v>2941</v>
          </cell>
          <cell r="B1184" t="str">
            <v>Privatna osnovna glazbena škola Bonar</v>
          </cell>
        </row>
        <row r="1185">
          <cell r="A1185">
            <v>1784</v>
          </cell>
          <cell r="B1185" t="str">
            <v>Privatna osnovna glazbena škola Boris Papandopulo</v>
          </cell>
        </row>
        <row r="1186">
          <cell r="A1186">
            <v>1253</v>
          </cell>
          <cell r="B1186" t="str">
            <v>Privatna osnovna škola Nova</v>
          </cell>
        </row>
        <row r="1187">
          <cell r="A1187">
            <v>4002</v>
          </cell>
          <cell r="B1187" t="str">
            <v>Privatna sportska i jezična gimnazija Franjo Bučar</v>
          </cell>
        </row>
        <row r="1188">
          <cell r="A1188">
            <v>4037</v>
          </cell>
          <cell r="B1188" t="str">
            <v>Privatna srednja ekonomska škola "Knez Malduh" Split</v>
          </cell>
        </row>
        <row r="1189">
          <cell r="A1189">
            <v>2784</v>
          </cell>
          <cell r="B1189" t="str">
            <v>Privatna srednja ekonomska škola INOVA s pravom javnosti</v>
          </cell>
        </row>
        <row r="1190">
          <cell r="A1190">
            <v>4031</v>
          </cell>
          <cell r="B1190" t="str">
            <v>Privatna srednja ekonomska škola Verte Nova</v>
          </cell>
        </row>
        <row r="1191">
          <cell r="A1191">
            <v>2641</v>
          </cell>
          <cell r="B1191" t="str">
            <v>Privatna srednja škola Marko Antun de Dominis, s pravom javnosti</v>
          </cell>
        </row>
        <row r="1192">
          <cell r="A1192">
            <v>2417</v>
          </cell>
          <cell r="B1192" t="str">
            <v>Privatna srednja škola Varaždin s pravom javnosti</v>
          </cell>
        </row>
        <row r="1193">
          <cell r="A1193">
            <v>2915</v>
          </cell>
          <cell r="B1193" t="str">
            <v>Privatna srednja ugostiteljska škola Wallner - Split</v>
          </cell>
        </row>
        <row r="1194">
          <cell r="A1194">
            <v>2785</v>
          </cell>
          <cell r="B1194" t="str">
            <v>Privatna umjetnička gimnazija, s pravom javnosti - Zagreb</v>
          </cell>
        </row>
        <row r="1195">
          <cell r="A1195">
            <v>2839</v>
          </cell>
          <cell r="B1195" t="str">
            <v>Privatna varaždinska gimnazija s pravom javnosti</v>
          </cell>
        </row>
        <row r="1196">
          <cell r="A1196">
            <v>2467</v>
          </cell>
          <cell r="B1196" t="str">
            <v>Prometna škola - Rijeka</v>
          </cell>
        </row>
        <row r="1197">
          <cell r="A1197">
            <v>2572</v>
          </cell>
          <cell r="B1197" t="str">
            <v>Prometno-tehnička škola - Šibenik</v>
          </cell>
        </row>
        <row r="1198">
          <cell r="A1198">
            <v>1385</v>
          </cell>
          <cell r="B1198" t="str">
            <v>Prosvjetno-kulturni centar Mađara u Republici Hrvatskoj</v>
          </cell>
        </row>
        <row r="1199">
          <cell r="A1199">
            <v>2725</v>
          </cell>
          <cell r="B1199" t="str">
            <v>Prva ekonomska škola - Zagreb</v>
          </cell>
        </row>
        <row r="1200">
          <cell r="A1200">
            <v>2406</v>
          </cell>
          <cell r="B1200" t="str">
            <v>Prva gimnazija - Varaždin</v>
          </cell>
        </row>
        <row r="1201">
          <cell r="A1201">
            <v>4009</v>
          </cell>
          <cell r="B1201" t="str">
            <v>Prva katolička osnovna škola u Gradu Zagrebu</v>
          </cell>
        </row>
        <row r="1202">
          <cell r="A1202">
            <v>368</v>
          </cell>
          <cell r="B1202" t="str">
            <v>Prva osnovna škola - Ogulin</v>
          </cell>
        </row>
        <row r="1203">
          <cell r="A1203">
            <v>4036</v>
          </cell>
          <cell r="B1203" t="str">
            <v>Prva privatna ekonomska škola Požega</v>
          </cell>
        </row>
        <row r="1204">
          <cell r="A1204">
            <v>3283</v>
          </cell>
          <cell r="B1204" t="str">
            <v>Prva privatna gimnazija - Karlovac</v>
          </cell>
        </row>
        <row r="1205">
          <cell r="A1205">
            <v>2416</v>
          </cell>
          <cell r="B1205" t="str">
            <v>Prva privatna gimnazija s pravom javnosti - Varaždin</v>
          </cell>
        </row>
        <row r="1206">
          <cell r="A1206">
            <v>2773</v>
          </cell>
          <cell r="B1206" t="str">
            <v>Prva privatna gimnazija s pravom javnosti - Zagreb</v>
          </cell>
        </row>
        <row r="1207">
          <cell r="A1207">
            <v>1982</v>
          </cell>
          <cell r="B1207" t="str">
            <v>Prva privatna osnovna škola Juraj Dobrila s pravom javnosti</v>
          </cell>
        </row>
        <row r="1208">
          <cell r="A1208">
            <v>4038</v>
          </cell>
          <cell r="B1208" t="str">
            <v>Prva privatna škola za osobne usluge Zagreb</v>
          </cell>
        </row>
        <row r="1209">
          <cell r="A1209">
            <v>2457</v>
          </cell>
          <cell r="B1209" t="str">
            <v>Prva riječka hrvatska gimnazija</v>
          </cell>
        </row>
        <row r="1210">
          <cell r="A1210">
            <v>2843</v>
          </cell>
          <cell r="B1210" t="str">
            <v>Prva Srednja informatička škola, s pravom javnosti</v>
          </cell>
        </row>
        <row r="1211">
          <cell r="A1211">
            <v>2538</v>
          </cell>
          <cell r="B1211" t="str">
            <v>Prva srednja škola - Beli Manastir</v>
          </cell>
        </row>
        <row r="1212">
          <cell r="A1212">
            <v>2460</v>
          </cell>
          <cell r="B1212" t="str">
            <v>Prva sušačka hrvatska gimnazija u Rijeci</v>
          </cell>
        </row>
        <row r="1213">
          <cell r="A1213">
            <v>4034</v>
          </cell>
          <cell r="B1213" t="str">
            <v>Pučko otvoreno učilište Zagreb</v>
          </cell>
        </row>
        <row r="1214">
          <cell r="A1214">
            <v>2471</v>
          </cell>
          <cell r="B1214" t="str">
            <v>Salezijanska klasična gimnazija - s pravom javnosti</v>
          </cell>
        </row>
        <row r="1215">
          <cell r="A1215">
            <v>4067</v>
          </cell>
          <cell r="B1215" t="str">
            <v>Salezijanska osnovna škola</v>
          </cell>
        </row>
        <row r="1216">
          <cell r="A1216">
            <v>2480</v>
          </cell>
          <cell r="B1216" t="str">
            <v>Srednja glazbena škola Mirković - s pravom javnosti</v>
          </cell>
        </row>
        <row r="1217">
          <cell r="A1217">
            <v>2428</v>
          </cell>
          <cell r="B1217" t="str">
            <v>Srednja gospodarska škola - Križevci</v>
          </cell>
        </row>
        <row r="1218">
          <cell r="A1218">
            <v>2513</v>
          </cell>
          <cell r="B1218" t="str">
            <v>Srednja medicinska škola - Slavonski Brod</v>
          </cell>
        </row>
        <row r="1219">
          <cell r="A1219">
            <v>2689</v>
          </cell>
          <cell r="B1219" t="str">
            <v xml:space="preserve">Srednja poljoprivredna i tehnička škola - Opuzen </v>
          </cell>
        </row>
        <row r="1220">
          <cell r="A1220">
            <v>2604</v>
          </cell>
          <cell r="B1220" t="str">
            <v>Srednja strukovna škola - Makarska</v>
          </cell>
        </row>
        <row r="1221">
          <cell r="A1221">
            <v>2354</v>
          </cell>
          <cell r="B1221" t="str">
            <v>Srednja strukovna škola - Samobor</v>
          </cell>
        </row>
        <row r="1222">
          <cell r="A1222">
            <v>2578</v>
          </cell>
          <cell r="B1222" t="str">
            <v>Srednja strukovna škola - Šibenik</v>
          </cell>
        </row>
        <row r="1223">
          <cell r="A1223">
            <v>2412</v>
          </cell>
          <cell r="B1223" t="str">
            <v>Srednja strukovna škola - Varaždin</v>
          </cell>
        </row>
        <row r="1224">
          <cell r="A1224">
            <v>2358</v>
          </cell>
          <cell r="B1224" t="str">
            <v>Srednja strukovna škola - Velika Gorica</v>
          </cell>
        </row>
        <row r="1225">
          <cell r="A1225">
            <v>2585</v>
          </cell>
          <cell r="B1225" t="str">
            <v>Srednja strukovna škola - Vinkovci</v>
          </cell>
        </row>
        <row r="1226">
          <cell r="A1226">
            <v>2543</v>
          </cell>
          <cell r="B1226" t="str">
            <v>Srednja strukovna škola Antuna Horvata - Đakovo</v>
          </cell>
        </row>
        <row r="1227">
          <cell r="A1227">
            <v>2606</v>
          </cell>
          <cell r="B1227" t="str">
            <v>Srednja strukovna škola bana Josipa Jelačića</v>
          </cell>
        </row>
        <row r="1228">
          <cell r="A1228">
            <v>2611</v>
          </cell>
          <cell r="B1228" t="str">
            <v>Srednja strukovna škola Blaž Jurjev Trogiranin</v>
          </cell>
        </row>
        <row r="1229">
          <cell r="A1229">
            <v>3284</v>
          </cell>
          <cell r="B1229" t="str">
            <v>Srednja strukovna škola Kotva</v>
          </cell>
        </row>
        <row r="1230">
          <cell r="A1230">
            <v>2906</v>
          </cell>
          <cell r="B1230" t="str">
            <v xml:space="preserve">Srednja strukovna škola Kralja Zvonimira </v>
          </cell>
        </row>
        <row r="1231">
          <cell r="A1231">
            <v>4006</v>
          </cell>
          <cell r="B1231" t="str">
            <v>Srednja škola Delnice</v>
          </cell>
        </row>
        <row r="1232">
          <cell r="A1232">
            <v>4018</v>
          </cell>
          <cell r="B1232" t="str">
            <v>Srednja škola Isidora Kršnjavoga Našice</v>
          </cell>
        </row>
        <row r="1233">
          <cell r="A1233">
            <v>4004</v>
          </cell>
          <cell r="B1233" t="str">
            <v>Srednja škola Ludbreg</v>
          </cell>
        </row>
        <row r="1234">
          <cell r="A1234">
            <v>4005</v>
          </cell>
          <cell r="B1234" t="str">
            <v>Srednja škola Novi Marof</v>
          </cell>
        </row>
        <row r="1235">
          <cell r="A1235">
            <v>2667</v>
          </cell>
          <cell r="B1235" t="str">
            <v>Srednja škola s pravom javnosti Manero - Višnjan</v>
          </cell>
        </row>
        <row r="1236">
          <cell r="A1236">
            <v>2419</v>
          </cell>
          <cell r="B1236" t="str">
            <v>Srednja škola u Maruševcu s pravom javnosti</v>
          </cell>
        </row>
        <row r="1237">
          <cell r="A1237">
            <v>2455</v>
          </cell>
          <cell r="B1237" t="str">
            <v>Srednja škola za elektrotehniku i računalstvo - Rijeka</v>
          </cell>
        </row>
        <row r="1238">
          <cell r="A1238">
            <v>2453</v>
          </cell>
          <cell r="B1238" t="str">
            <v xml:space="preserve">Srednja talijanska škola - Rijeka </v>
          </cell>
        </row>
        <row r="1239">
          <cell r="A1239">
            <v>2627</v>
          </cell>
          <cell r="B1239" t="str">
            <v>Srednja tehnička prometna škola - Split</v>
          </cell>
        </row>
        <row r="1240">
          <cell r="A1240">
            <v>2791</v>
          </cell>
          <cell r="B1240" t="str">
            <v>Srpska pravoslavna opća gimnazija Kantakuzina</v>
          </cell>
        </row>
        <row r="1241">
          <cell r="A1241">
            <v>2481</v>
          </cell>
          <cell r="B1241" t="str">
            <v>SŠ Ambroza Haračića</v>
          </cell>
        </row>
        <row r="1242">
          <cell r="A1242">
            <v>2476</v>
          </cell>
          <cell r="B1242" t="str">
            <v xml:space="preserve">SŠ Andrije Ljudevita Adamića </v>
          </cell>
        </row>
        <row r="1243">
          <cell r="A1243">
            <v>2612</v>
          </cell>
          <cell r="B1243" t="str">
            <v>SŠ Antun Matijašević - Karamaneo</v>
          </cell>
        </row>
        <row r="1244">
          <cell r="A1244">
            <v>2418</v>
          </cell>
          <cell r="B1244" t="str">
            <v>SŠ Arboretum Opeka</v>
          </cell>
        </row>
        <row r="1245">
          <cell r="A1245">
            <v>2441</v>
          </cell>
          <cell r="B1245" t="str">
            <v>SŠ August Šenoa - Garešnica</v>
          </cell>
        </row>
        <row r="1246">
          <cell r="A1246">
            <v>2362</v>
          </cell>
          <cell r="B1246" t="str">
            <v>SŠ Ban Josip Jelačić</v>
          </cell>
        </row>
        <row r="1247">
          <cell r="A1247">
            <v>2442</v>
          </cell>
          <cell r="B1247" t="str">
            <v>SŠ Bartola Kašića - Grubišno Polje</v>
          </cell>
        </row>
        <row r="1248">
          <cell r="A1248">
            <v>2519</v>
          </cell>
          <cell r="B1248" t="str">
            <v>SŠ Bartula Kašića - Pag</v>
          </cell>
        </row>
        <row r="1249">
          <cell r="A1249">
            <v>2369</v>
          </cell>
          <cell r="B1249" t="str">
            <v>SŠ Bedekovčina</v>
          </cell>
        </row>
        <row r="1250">
          <cell r="A1250">
            <v>2516</v>
          </cell>
          <cell r="B1250" t="str">
            <v>SŠ Biograd na Moru</v>
          </cell>
        </row>
        <row r="1251">
          <cell r="A1251">
            <v>2688</v>
          </cell>
          <cell r="B1251" t="str">
            <v>SŠ Blato</v>
          </cell>
        </row>
        <row r="1252">
          <cell r="A1252">
            <v>2644</v>
          </cell>
          <cell r="B1252" t="str">
            <v>SŠ Bol</v>
          </cell>
        </row>
        <row r="1253">
          <cell r="A1253">
            <v>2646</v>
          </cell>
          <cell r="B1253" t="str">
            <v>SŠ Brač</v>
          </cell>
        </row>
        <row r="1254">
          <cell r="A1254">
            <v>2614</v>
          </cell>
          <cell r="B1254" t="str">
            <v>SŠ Braća Radić</v>
          </cell>
        </row>
        <row r="1255">
          <cell r="A1255">
            <v>2650</v>
          </cell>
          <cell r="B1255" t="str">
            <v>SŠ Buzet</v>
          </cell>
        </row>
        <row r="1256">
          <cell r="A1256">
            <v>2750</v>
          </cell>
          <cell r="B1256" t="str">
            <v>SŠ Centar za odgoj i obrazovanje</v>
          </cell>
        </row>
        <row r="1257">
          <cell r="A1257">
            <v>3162</v>
          </cell>
          <cell r="B1257" t="str">
            <v>SŠ Čakovec</v>
          </cell>
        </row>
        <row r="1258">
          <cell r="A1258">
            <v>2437</v>
          </cell>
          <cell r="B1258" t="str">
            <v>SŠ Čazma</v>
          </cell>
        </row>
        <row r="1259">
          <cell r="A1259">
            <v>2568</v>
          </cell>
          <cell r="B1259" t="str">
            <v>SŠ Dalj</v>
          </cell>
        </row>
        <row r="1260">
          <cell r="A1260">
            <v>2445</v>
          </cell>
          <cell r="B1260" t="str">
            <v>SŠ Delnice</v>
          </cell>
        </row>
        <row r="1261">
          <cell r="A1261">
            <v>2639</v>
          </cell>
          <cell r="B1261" t="str">
            <v>SŠ Dental centar Marušić</v>
          </cell>
        </row>
        <row r="1262">
          <cell r="A1262">
            <v>2540</v>
          </cell>
          <cell r="B1262" t="str">
            <v>SŠ Donji Miholjac</v>
          </cell>
        </row>
        <row r="1263">
          <cell r="A1263">
            <v>2443</v>
          </cell>
          <cell r="B1263" t="str">
            <v>SŠ Dr. Antuna Barca - Crikvenica</v>
          </cell>
        </row>
        <row r="1264">
          <cell r="A1264">
            <v>2363</v>
          </cell>
          <cell r="B1264" t="str">
            <v>SŠ Dragutina Stražimira</v>
          </cell>
        </row>
        <row r="1265">
          <cell r="A1265">
            <v>2389</v>
          </cell>
          <cell r="B1265" t="str">
            <v>SŠ Duga Resa</v>
          </cell>
        </row>
        <row r="1266">
          <cell r="A1266">
            <v>2348</v>
          </cell>
          <cell r="B1266" t="str">
            <v>SŠ Dugo Selo</v>
          </cell>
        </row>
        <row r="1267">
          <cell r="A1267">
            <v>2603</v>
          </cell>
          <cell r="B1267" t="str">
            <v>SŠ Fra Andrije Kačića Miošića - Makarska</v>
          </cell>
        </row>
        <row r="1268">
          <cell r="A1268">
            <v>2687</v>
          </cell>
          <cell r="B1268" t="str">
            <v>SŠ Fra Andrije Kačića Miošića - Ploče</v>
          </cell>
        </row>
        <row r="1269">
          <cell r="A1269">
            <v>2373</v>
          </cell>
          <cell r="B1269" t="str">
            <v>SŠ Glina</v>
          </cell>
        </row>
        <row r="1270">
          <cell r="A1270">
            <v>2517</v>
          </cell>
          <cell r="B1270" t="str">
            <v>SŠ Gračac</v>
          </cell>
        </row>
        <row r="1271">
          <cell r="A1271">
            <v>2446</v>
          </cell>
          <cell r="B1271" t="str">
            <v>SŠ Hrvatski kralj Zvonimir</v>
          </cell>
        </row>
        <row r="1272">
          <cell r="A1272">
            <v>2598</v>
          </cell>
          <cell r="B1272" t="str">
            <v>SŠ Hvar</v>
          </cell>
        </row>
        <row r="1273">
          <cell r="A1273">
            <v>2597</v>
          </cell>
          <cell r="B1273" t="str">
            <v>SŠ Ilok</v>
          </cell>
        </row>
        <row r="1274">
          <cell r="A1274">
            <v>2544</v>
          </cell>
          <cell r="B1274" t="str">
            <v>SŠ Isidora Kršnjavoga - Našice</v>
          </cell>
        </row>
        <row r="1275">
          <cell r="A1275">
            <v>2426</v>
          </cell>
          <cell r="B1275" t="str">
            <v>SŠ Ivan Seljanec - Križevci</v>
          </cell>
        </row>
        <row r="1276">
          <cell r="A1276">
            <v>2349</v>
          </cell>
          <cell r="B1276" t="str">
            <v>SŠ Ivan Švear - Ivanić Grad</v>
          </cell>
        </row>
        <row r="1277">
          <cell r="A1277">
            <v>2610</v>
          </cell>
          <cell r="B1277" t="str">
            <v>SŠ Ivana Lucića - Trogir</v>
          </cell>
        </row>
        <row r="1278">
          <cell r="A1278">
            <v>2569</v>
          </cell>
          <cell r="B1278" t="str">
            <v>SŠ Ivana Maštrovića - Drniš</v>
          </cell>
        </row>
        <row r="1279">
          <cell r="A1279">
            <v>2374</v>
          </cell>
          <cell r="B1279" t="str">
            <v>SŠ Ivana Trnskoga</v>
          </cell>
        </row>
        <row r="1280">
          <cell r="A1280">
            <v>2405</v>
          </cell>
          <cell r="B1280" t="str">
            <v>SŠ Ivanec</v>
          </cell>
        </row>
        <row r="1281">
          <cell r="A1281">
            <v>2351</v>
          </cell>
          <cell r="B1281" t="str">
            <v>SŠ Jastrebarsko</v>
          </cell>
        </row>
        <row r="1282">
          <cell r="A1282">
            <v>3175</v>
          </cell>
          <cell r="B1282" t="str">
            <v>SŠ Jelkovec</v>
          </cell>
        </row>
        <row r="1283">
          <cell r="A1283">
            <v>2567</v>
          </cell>
          <cell r="B1283" t="str">
            <v>SŠ Josipa Kozarca - Đurđenovac</v>
          </cell>
        </row>
        <row r="1284">
          <cell r="A1284">
            <v>2605</v>
          </cell>
          <cell r="B1284" t="str">
            <v>SŠ Jure Kaštelan</v>
          </cell>
        </row>
        <row r="1285">
          <cell r="A1285">
            <v>2515</v>
          </cell>
          <cell r="B1285" t="str">
            <v>SŠ Kneza Branimira - Benkovac</v>
          </cell>
        </row>
        <row r="1286">
          <cell r="A1286">
            <v>2370</v>
          </cell>
          <cell r="B1286" t="str">
            <v>SŠ Konjščina</v>
          </cell>
        </row>
        <row r="1287">
          <cell r="A1287">
            <v>2424</v>
          </cell>
          <cell r="B1287" t="str">
            <v>SŠ Koprivnica</v>
          </cell>
        </row>
        <row r="1288">
          <cell r="A1288">
            <v>2364</v>
          </cell>
          <cell r="B1288" t="str">
            <v>SŠ Krapina</v>
          </cell>
        </row>
        <row r="1289">
          <cell r="A1289">
            <v>2905</v>
          </cell>
          <cell r="B1289" t="str">
            <v>SŠ Lovre Montija</v>
          </cell>
        </row>
        <row r="1290">
          <cell r="A1290">
            <v>2963</v>
          </cell>
          <cell r="B1290" t="str">
            <v>SŠ Marka Marulića - Slatina</v>
          </cell>
        </row>
        <row r="1291">
          <cell r="A1291">
            <v>2451</v>
          </cell>
          <cell r="B1291" t="str">
            <v>SŠ Markantuna de Dominisa - Rab</v>
          </cell>
        </row>
        <row r="1292">
          <cell r="A1292">
            <v>2654</v>
          </cell>
          <cell r="B1292" t="str">
            <v>SŠ Mate Balote</v>
          </cell>
        </row>
        <row r="1293">
          <cell r="A1293">
            <v>2651</v>
          </cell>
          <cell r="B1293" t="str">
            <v>SŠ Mate Blažine - Labin</v>
          </cell>
        </row>
        <row r="1294">
          <cell r="A1294">
            <v>2507</v>
          </cell>
          <cell r="B1294" t="str">
            <v>SŠ Matije Antuna Reljkovića - Slavonski Brod</v>
          </cell>
        </row>
        <row r="1295">
          <cell r="A1295">
            <v>2685</v>
          </cell>
          <cell r="B1295" t="str">
            <v>SŠ Metković</v>
          </cell>
        </row>
        <row r="1296">
          <cell r="A1296">
            <v>2378</v>
          </cell>
          <cell r="B1296" t="str">
            <v>SŠ Novska</v>
          </cell>
        </row>
        <row r="1297">
          <cell r="A1297">
            <v>2518</v>
          </cell>
          <cell r="B1297" t="str">
            <v>SŠ Obrovac</v>
          </cell>
        </row>
        <row r="1298">
          <cell r="A1298">
            <v>2371</v>
          </cell>
          <cell r="B1298" t="str">
            <v>SŠ Oroslavje</v>
          </cell>
        </row>
        <row r="1299">
          <cell r="A1299">
            <v>2484</v>
          </cell>
          <cell r="B1299" t="str">
            <v>SŠ Otočac</v>
          </cell>
        </row>
        <row r="1300">
          <cell r="A1300">
            <v>2495</v>
          </cell>
          <cell r="B1300" t="str">
            <v>SŠ Pakrac</v>
          </cell>
        </row>
        <row r="1301">
          <cell r="A1301">
            <v>2485</v>
          </cell>
          <cell r="B1301" t="str">
            <v xml:space="preserve">SŠ Pavla Rittera Vitezovića u Senju </v>
          </cell>
        </row>
        <row r="1302">
          <cell r="A1302">
            <v>2683</v>
          </cell>
          <cell r="B1302" t="str">
            <v>SŠ Petra Šegedina</v>
          </cell>
        </row>
        <row r="1303">
          <cell r="A1303">
            <v>2380</v>
          </cell>
          <cell r="B1303" t="str">
            <v>SŠ Petrinja</v>
          </cell>
        </row>
        <row r="1304">
          <cell r="A1304">
            <v>2494</v>
          </cell>
          <cell r="B1304" t="str">
            <v>SŠ Pitomača</v>
          </cell>
        </row>
        <row r="1305">
          <cell r="A1305">
            <v>2486</v>
          </cell>
          <cell r="B1305" t="str">
            <v>SŠ Plitvička Jezera</v>
          </cell>
        </row>
        <row r="1306">
          <cell r="A1306">
            <v>2368</v>
          </cell>
          <cell r="B1306" t="str">
            <v>SŠ Pregrada</v>
          </cell>
        </row>
        <row r="1307">
          <cell r="A1307">
            <v>2695</v>
          </cell>
          <cell r="B1307" t="str">
            <v>SŠ Prelog</v>
          </cell>
        </row>
        <row r="1308">
          <cell r="A1308">
            <v>2749</v>
          </cell>
          <cell r="B1308" t="str">
            <v>SŠ Sesvete</v>
          </cell>
        </row>
        <row r="1309">
          <cell r="A1309">
            <v>2404</v>
          </cell>
          <cell r="B1309" t="str">
            <v>SŠ Slunj</v>
          </cell>
        </row>
        <row r="1310">
          <cell r="A1310">
            <v>2487</v>
          </cell>
          <cell r="B1310" t="str">
            <v>SŠ Stjepan Ivšić</v>
          </cell>
        </row>
        <row r="1311">
          <cell r="A1311">
            <v>2613</v>
          </cell>
          <cell r="B1311" t="str">
            <v>SŠ Tin Ujević - Vrgorac</v>
          </cell>
        </row>
        <row r="1312">
          <cell r="A1312">
            <v>2375</v>
          </cell>
          <cell r="B1312" t="str">
            <v>SŠ Tina Ujevića - Kutina</v>
          </cell>
        </row>
        <row r="1313">
          <cell r="A1313">
            <v>2388</v>
          </cell>
          <cell r="B1313" t="str">
            <v>SŠ Topusko</v>
          </cell>
        </row>
        <row r="1314">
          <cell r="A1314">
            <v>2566</v>
          </cell>
          <cell r="B1314" t="str">
            <v>SŠ Valpovo</v>
          </cell>
        </row>
        <row r="1315">
          <cell r="A1315">
            <v>2684</v>
          </cell>
          <cell r="B1315" t="str">
            <v>SŠ Vela Luka</v>
          </cell>
        </row>
        <row r="1316">
          <cell r="A1316">
            <v>2383</v>
          </cell>
          <cell r="B1316" t="str">
            <v>SŠ Viktorovac</v>
          </cell>
        </row>
        <row r="1317">
          <cell r="A1317">
            <v>2647</v>
          </cell>
          <cell r="B1317" t="str">
            <v>SŠ Vladimir Gortan - Buje</v>
          </cell>
        </row>
        <row r="1318">
          <cell r="A1318">
            <v>2444</v>
          </cell>
          <cell r="B1318" t="str">
            <v>SŠ Vladimir Nazor</v>
          </cell>
        </row>
        <row r="1319">
          <cell r="A1319">
            <v>2361</v>
          </cell>
          <cell r="B1319" t="str">
            <v>SŠ Vrbovec</v>
          </cell>
        </row>
        <row r="1320">
          <cell r="A1320">
            <v>2365</v>
          </cell>
          <cell r="B1320" t="str">
            <v>SŠ Zabok</v>
          </cell>
        </row>
        <row r="1321">
          <cell r="A1321">
            <v>2372</v>
          </cell>
          <cell r="B1321" t="str">
            <v>SŠ Zlatar</v>
          </cell>
        </row>
        <row r="1322">
          <cell r="A1322">
            <v>2671</v>
          </cell>
          <cell r="B1322" t="str">
            <v>SŠ Zvane Črnje - Rovinj</v>
          </cell>
        </row>
        <row r="1323">
          <cell r="A1323">
            <v>2411</v>
          </cell>
          <cell r="B1323" t="str">
            <v>Strojarska i prometna škola - Varaždin</v>
          </cell>
        </row>
        <row r="1324">
          <cell r="A1324">
            <v>2452</v>
          </cell>
          <cell r="B1324" t="str">
            <v>Strojarska škola za industrijska i obrtnička zanimanja - Rijeka</v>
          </cell>
        </row>
        <row r="1325">
          <cell r="A1325">
            <v>2546</v>
          </cell>
          <cell r="B1325" t="str">
            <v>Strojarska tehnička škola - Osijek</v>
          </cell>
        </row>
        <row r="1326">
          <cell r="A1326">
            <v>2737</v>
          </cell>
          <cell r="B1326" t="str">
            <v>Strojarska tehnička škola Fausta Vrančića</v>
          </cell>
        </row>
        <row r="1327">
          <cell r="A1327">
            <v>2738</v>
          </cell>
          <cell r="B1327" t="str">
            <v>Strojarska tehnička škola Frana Bošnjakovića</v>
          </cell>
        </row>
        <row r="1328">
          <cell r="A1328">
            <v>2462</v>
          </cell>
          <cell r="B1328" t="str">
            <v>Strojarsko brodograđevna škola za industrijska i obrtnička zanimanja - Rijeka</v>
          </cell>
        </row>
        <row r="1329">
          <cell r="A1329">
            <v>2420</v>
          </cell>
          <cell r="B1329" t="str">
            <v>Strukovna škola - Đurđevac</v>
          </cell>
        </row>
        <row r="1330">
          <cell r="A1330">
            <v>2482</v>
          </cell>
          <cell r="B1330" t="str">
            <v>Strukovna škola - Gospić</v>
          </cell>
        </row>
        <row r="1331">
          <cell r="A1331">
            <v>2664</v>
          </cell>
          <cell r="B1331" t="str">
            <v>Strukovna škola - Pula</v>
          </cell>
        </row>
        <row r="1332">
          <cell r="A1332">
            <v>2492</v>
          </cell>
          <cell r="B1332" t="str">
            <v>Strukovna škola - Virovitica</v>
          </cell>
        </row>
        <row r="1333">
          <cell r="A1333">
            <v>2592</v>
          </cell>
          <cell r="B1333" t="str">
            <v>Strukovna škola - Vukovar</v>
          </cell>
        </row>
        <row r="1334">
          <cell r="A1334">
            <v>2672</v>
          </cell>
          <cell r="B1334" t="str">
            <v xml:space="preserve">Strukovna škola Eugena Kumičića - Rovinj </v>
          </cell>
        </row>
        <row r="1335">
          <cell r="A1335">
            <v>2528</v>
          </cell>
          <cell r="B1335" t="str">
            <v>Strukovna škola Vice Vlatkovića</v>
          </cell>
        </row>
        <row r="1336">
          <cell r="A1336">
            <v>2580</v>
          </cell>
          <cell r="B1336" t="str">
            <v>Šibenska privatna gimnazija s pravom javnosti</v>
          </cell>
        </row>
        <row r="1337">
          <cell r="A1337">
            <v>2342</v>
          </cell>
          <cell r="B1337" t="str">
            <v>Škola kreativnog razvoja dr.Časl</v>
          </cell>
        </row>
        <row r="1338">
          <cell r="A1338">
            <v>2633</v>
          </cell>
          <cell r="B1338" t="str">
            <v>Škola likovnih umjetnosti - Split</v>
          </cell>
        </row>
        <row r="1339">
          <cell r="A1339">
            <v>2531</v>
          </cell>
          <cell r="B1339" t="str">
            <v>Škola primijenjene umjetnosti i dizajna - Zadar</v>
          </cell>
        </row>
        <row r="1340">
          <cell r="A1340">
            <v>2747</v>
          </cell>
          <cell r="B1340" t="str">
            <v>Škola primijenjene umjetnosti i dizajna - Zagreb</v>
          </cell>
        </row>
        <row r="1341">
          <cell r="A1341">
            <v>2558</v>
          </cell>
          <cell r="B1341" t="str">
            <v>Škola primijenjene umjetnosti i dizajna Osijek</v>
          </cell>
        </row>
        <row r="1342">
          <cell r="A1342">
            <v>2659</v>
          </cell>
          <cell r="B1342" t="str">
            <v>Škola primijenjenih umjetnosti i dizajna - Pula</v>
          </cell>
        </row>
        <row r="1343">
          <cell r="A1343">
            <v>2327</v>
          </cell>
          <cell r="B1343" t="str">
            <v>Škola suvremenog plesa Ane Maletić - Zagreb</v>
          </cell>
        </row>
        <row r="1344">
          <cell r="A1344">
            <v>2731</v>
          </cell>
          <cell r="B1344" t="str">
            <v>Škola za cestovni promet - Zagreb</v>
          </cell>
        </row>
        <row r="1345">
          <cell r="A1345">
            <v>2631</v>
          </cell>
          <cell r="B1345" t="str">
            <v>Škola za dizajn, grafiku i održivu gradnju - Split</v>
          </cell>
        </row>
        <row r="1346">
          <cell r="A1346">
            <v>2735</v>
          </cell>
          <cell r="B1346" t="str">
            <v>Škola za grafiku, dizajn i medijsku produkciju</v>
          </cell>
        </row>
        <row r="1347">
          <cell r="A1347">
            <v>2326</v>
          </cell>
          <cell r="B1347" t="str">
            <v>Škola za klasični balet - Zagreb</v>
          </cell>
        </row>
        <row r="1348">
          <cell r="A1348">
            <v>2715</v>
          </cell>
          <cell r="B1348" t="str">
            <v>Škola za medicinske sestre Mlinarska</v>
          </cell>
        </row>
        <row r="1349">
          <cell r="A1349">
            <v>2716</v>
          </cell>
          <cell r="B1349" t="str">
            <v>Škola za medicinske sestre Vinogradska</v>
          </cell>
        </row>
        <row r="1350">
          <cell r="A1350">
            <v>2718</v>
          </cell>
          <cell r="B1350" t="str">
            <v>Škola za medicinske sestre Vrapče</v>
          </cell>
        </row>
        <row r="1351">
          <cell r="A1351">
            <v>2734</v>
          </cell>
          <cell r="B1351" t="str">
            <v>Škola za modu i dizajn</v>
          </cell>
        </row>
        <row r="1352">
          <cell r="A1352">
            <v>2744</v>
          </cell>
          <cell r="B1352" t="str">
            <v>Škola za montažu instalacija i metalnih konstrukcija</v>
          </cell>
        </row>
        <row r="1353">
          <cell r="A1353">
            <v>1980</v>
          </cell>
          <cell r="B1353" t="str">
            <v>Škola za odgoj i obrazovanje - Pula</v>
          </cell>
        </row>
        <row r="1354">
          <cell r="A1354">
            <v>2559</v>
          </cell>
          <cell r="B1354" t="str">
            <v>Škola za osposobljavanje i obrazovanje Vinko Bek</v>
          </cell>
        </row>
        <row r="1355">
          <cell r="A1355">
            <v>2717</v>
          </cell>
          <cell r="B1355" t="str">
            <v>Škola za primalje - Zagreb</v>
          </cell>
        </row>
        <row r="1356">
          <cell r="A1356">
            <v>2473</v>
          </cell>
          <cell r="B1356" t="str">
            <v>Škola za primijenjenu umjetnost u Rijeci</v>
          </cell>
        </row>
        <row r="1357">
          <cell r="A1357">
            <v>2656</v>
          </cell>
          <cell r="B1357" t="str">
            <v>Škola za turizam, ugostiteljstvo i trgovinu - Pula</v>
          </cell>
        </row>
        <row r="1358">
          <cell r="A1358">
            <v>2366</v>
          </cell>
          <cell r="B1358" t="str">
            <v>Škola za umjetnost, dizajn, grafiku i odjeću - Zabok</v>
          </cell>
        </row>
        <row r="1359">
          <cell r="A1359">
            <v>2748</v>
          </cell>
          <cell r="B1359" t="str">
            <v>Športska gimnazija - Zagreb</v>
          </cell>
        </row>
        <row r="1360">
          <cell r="A1360">
            <v>2393</v>
          </cell>
          <cell r="B1360" t="str">
            <v>Šumarska i drvodjeljska škola - Karlovac</v>
          </cell>
        </row>
        <row r="1361">
          <cell r="A1361">
            <v>4011</v>
          </cell>
          <cell r="B1361" t="str">
            <v>Talijanska osnovna škola - Bernardo Parentin Poreč</v>
          </cell>
        </row>
        <row r="1362">
          <cell r="A1362">
            <v>1925</v>
          </cell>
          <cell r="B1362" t="str">
            <v>Talijanska osnovna škola - Buje</v>
          </cell>
        </row>
        <row r="1363">
          <cell r="A1363">
            <v>2018</v>
          </cell>
          <cell r="B1363" t="str">
            <v>Talijanska osnovna škola - Novigrad</v>
          </cell>
        </row>
        <row r="1364">
          <cell r="A1364">
            <v>1960</v>
          </cell>
          <cell r="B1364" t="str">
            <v xml:space="preserve">Talijanska osnovna škola - Poreč </v>
          </cell>
        </row>
        <row r="1365">
          <cell r="A1365">
            <v>1983</v>
          </cell>
          <cell r="B1365" t="str">
            <v>Talijanska osnovna škola Bernardo Benussi - Rovinj</v>
          </cell>
        </row>
        <row r="1366">
          <cell r="A1366">
            <v>2030</v>
          </cell>
          <cell r="B1366" t="str">
            <v>Talijanska osnovna škola Galileo Galilei - Umag</v>
          </cell>
        </row>
        <row r="1367">
          <cell r="A1367">
            <v>2670</v>
          </cell>
          <cell r="B1367" t="str">
            <v xml:space="preserve">Talijanska srednja škola - Rovinj </v>
          </cell>
        </row>
        <row r="1368">
          <cell r="A1368">
            <v>2660</v>
          </cell>
          <cell r="B1368" t="str">
            <v>Talijanska srednja škola Dante Alighieri - Pula</v>
          </cell>
        </row>
        <row r="1369">
          <cell r="A1369">
            <v>2648</v>
          </cell>
          <cell r="B1369" t="str">
            <v>Talijanska srednja škola Leonardo da Vinci - Buje</v>
          </cell>
        </row>
        <row r="1370">
          <cell r="A1370">
            <v>2608</v>
          </cell>
          <cell r="B1370" t="str">
            <v>Tehnička i industrijska škola Ruđera Boškovića u Sinju</v>
          </cell>
        </row>
        <row r="1371">
          <cell r="A1371">
            <v>2433</v>
          </cell>
          <cell r="B1371" t="str">
            <v>Tehnička škola - Bjelovar</v>
          </cell>
        </row>
        <row r="1372">
          <cell r="A1372">
            <v>2692</v>
          </cell>
          <cell r="B1372" t="str">
            <v>Tehnička škola - Čakovec</v>
          </cell>
        </row>
        <row r="1373">
          <cell r="A1373">
            <v>2438</v>
          </cell>
          <cell r="B1373" t="str">
            <v>Tehnička škola - Daruvar</v>
          </cell>
        </row>
        <row r="1374">
          <cell r="A1374">
            <v>2395</v>
          </cell>
          <cell r="B1374" t="str">
            <v>Tehnička škola - Karlovac</v>
          </cell>
        </row>
        <row r="1375">
          <cell r="A1375">
            <v>2376</v>
          </cell>
          <cell r="B1375" t="str">
            <v>Tehnička škola - Kutina</v>
          </cell>
        </row>
        <row r="1376">
          <cell r="A1376">
            <v>2499</v>
          </cell>
          <cell r="B1376" t="str">
            <v>Tehnička škola - Požega</v>
          </cell>
        </row>
        <row r="1377">
          <cell r="A1377">
            <v>2663</v>
          </cell>
          <cell r="B1377" t="str">
            <v>Tehnička škola - Pula</v>
          </cell>
        </row>
        <row r="1378">
          <cell r="A1378">
            <v>2385</v>
          </cell>
          <cell r="B1378" t="str">
            <v>Tehnička škola - Sisak</v>
          </cell>
        </row>
        <row r="1379">
          <cell r="A1379">
            <v>2511</v>
          </cell>
          <cell r="B1379" t="str">
            <v>Tehnička škola - Slavonski Brod</v>
          </cell>
        </row>
        <row r="1380">
          <cell r="A1380">
            <v>2576</v>
          </cell>
          <cell r="B1380" t="str">
            <v>Tehnička škola - Šibenik</v>
          </cell>
        </row>
        <row r="1381">
          <cell r="A1381">
            <v>2490</v>
          </cell>
          <cell r="B1381" t="str">
            <v>Tehnička škola - Virovitica</v>
          </cell>
        </row>
        <row r="1382">
          <cell r="A1382">
            <v>2527</v>
          </cell>
          <cell r="B1382" t="str">
            <v>Tehnička škola - Zadar</v>
          </cell>
        </row>
        <row r="1383">
          <cell r="A1383">
            <v>2740</v>
          </cell>
          <cell r="B1383" t="str">
            <v>Tehnička škola - Zagreb</v>
          </cell>
        </row>
        <row r="1384">
          <cell r="A1384">
            <v>2596</v>
          </cell>
          <cell r="B1384" t="str">
            <v>Tehnička škola - Županja</v>
          </cell>
        </row>
        <row r="1385">
          <cell r="A1385">
            <v>2553</v>
          </cell>
          <cell r="B1385" t="str">
            <v>Tehnička škola i prirodoslovna gimnazija Ruđera Boškovića - Osijek</v>
          </cell>
        </row>
        <row r="1386">
          <cell r="A1386">
            <v>2591</v>
          </cell>
          <cell r="B1386" t="str">
            <v>Tehnička škola Nikole Tesle - Vukovar</v>
          </cell>
        </row>
        <row r="1387">
          <cell r="A1387">
            <v>2581</v>
          </cell>
          <cell r="B1387" t="str">
            <v>Tehnička škola Ruđera Boškovića - Vinkovci</v>
          </cell>
        </row>
        <row r="1388">
          <cell r="A1388">
            <v>2764</v>
          </cell>
          <cell r="B1388" t="str">
            <v>Tehnička škola Ruđera Boškovića - Zagreb</v>
          </cell>
        </row>
        <row r="1389">
          <cell r="A1389">
            <v>2601</v>
          </cell>
          <cell r="B1389" t="str">
            <v>Tehnička škola u Imotskom</v>
          </cell>
        </row>
        <row r="1390">
          <cell r="A1390">
            <v>2463</v>
          </cell>
          <cell r="B1390" t="str">
            <v>Tehnička škola Rijeka</v>
          </cell>
        </row>
        <row r="1391">
          <cell r="A1391">
            <v>2628</v>
          </cell>
          <cell r="B1391" t="str">
            <v>Tehnička škola za strojarstvo i mehatroniku - Split</v>
          </cell>
        </row>
        <row r="1392">
          <cell r="A1392">
            <v>2727</v>
          </cell>
          <cell r="B1392" t="str">
            <v>Treća ekonomska škola - Zagreb</v>
          </cell>
        </row>
        <row r="1393">
          <cell r="A1393">
            <v>2557</v>
          </cell>
          <cell r="B1393" t="str">
            <v>Trgovačka i komercijalna škola davor Milas - Osijek</v>
          </cell>
        </row>
        <row r="1394">
          <cell r="A1394">
            <v>2454</v>
          </cell>
          <cell r="B1394" t="str">
            <v>Trgovačka i tekstilna škola u Rijeci</v>
          </cell>
        </row>
        <row r="1395">
          <cell r="A1395">
            <v>2746</v>
          </cell>
          <cell r="B1395" t="str">
            <v>Trgovačka škola - Zagreb</v>
          </cell>
        </row>
        <row r="1396">
          <cell r="A1396">
            <v>2396</v>
          </cell>
          <cell r="B1396" t="str">
            <v>Trgovačko - ugostiteljska škola - Karlovac</v>
          </cell>
        </row>
        <row r="1397">
          <cell r="A1397">
            <v>2680</v>
          </cell>
          <cell r="B1397" t="str">
            <v>Turistička i ugostiteljska škola - Dubrovnik</v>
          </cell>
        </row>
        <row r="1398">
          <cell r="A1398">
            <v>2635</v>
          </cell>
          <cell r="B1398" t="str">
            <v>Turističko - ugostiteljska škola - Split</v>
          </cell>
        </row>
        <row r="1399">
          <cell r="A1399">
            <v>2655</v>
          </cell>
          <cell r="B1399" t="str">
            <v xml:space="preserve">Turističko - ugostiteljska škola Antona Štifanića - Poreč </v>
          </cell>
        </row>
        <row r="1400">
          <cell r="A1400">
            <v>2435</v>
          </cell>
          <cell r="B1400" t="str">
            <v>Turističko-ugostiteljska i prehrambena škola - Bjelovar</v>
          </cell>
        </row>
        <row r="1401">
          <cell r="A1401">
            <v>2574</v>
          </cell>
          <cell r="B1401" t="str">
            <v>Turističko-ugostiteljska škola - Šibenik</v>
          </cell>
        </row>
        <row r="1402">
          <cell r="A1402">
            <v>4001</v>
          </cell>
          <cell r="B1402" t="str">
            <v>Učenički dom</v>
          </cell>
        </row>
        <row r="1403">
          <cell r="A1403">
            <v>4046</v>
          </cell>
          <cell r="B1403" t="str">
            <v>Učenički dom Hrvatski učiteljski konvikt</v>
          </cell>
        </row>
        <row r="1404">
          <cell r="A1404">
            <v>4048</v>
          </cell>
          <cell r="B1404" t="str">
            <v>Učenički dom Lovran</v>
          </cell>
        </row>
        <row r="1405">
          <cell r="A1405">
            <v>4049</v>
          </cell>
          <cell r="B1405" t="str">
            <v>Učenički dom Marije Jambrišak</v>
          </cell>
        </row>
        <row r="1406">
          <cell r="A1406">
            <v>4054</v>
          </cell>
          <cell r="B1406" t="str">
            <v>Učenički dom Varaždin</v>
          </cell>
        </row>
        <row r="1407">
          <cell r="A1407">
            <v>2845</v>
          </cell>
          <cell r="B1407" t="str">
            <v>Učilište za popularnu i jazz glazbu</v>
          </cell>
        </row>
        <row r="1408">
          <cell r="A1408">
            <v>2447</v>
          </cell>
          <cell r="B1408" t="str">
            <v>Ugostiteljska škola - Opatija</v>
          </cell>
        </row>
        <row r="1409">
          <cell r="A1409">
            <v>2555</v>
          </cell>
          <cell r="B1409" t="str">
            <v>Ugostiteljsko - turistička škola - Osijek</v>
          </cell>
        </row>
        <row r="1410">
          <cell r="A1410">
            <v>2729</v>
          </cell>
          <cell r="B1410" t="str">
            <v>Ugostiteljsko-turističko učilište - Zagreb</v>
          </cell>
        </row>
        <row r="1411">
          <cell r="A1411">
            <v>2914</v>
          </cell>
          <cell r="B1411" t="str">
            <v>Umjetnička gimnazija Ars Animae s pravom javnosti - Split</v>
          </cell>
        </row>
        <row r="1412">
          <cell r="A1412">
            <v>60</v>
          </cell>
          <cell r="B1412" t="str">
            <v>Umjetnička škola Franje Lučića</v>
          </cell>
        </row>
        <row r="1413">
          <cell r="A1413">
            <v>2059</v>
          </cell>
          <cell r="B1413" t="str">
            <v>Umjetnička škola Luke Sorkočevića - Dubrovnik</v>
          </cell>
        </row>
        <row r="1414">
          <cell r="A1414">
            <v>1941</v>
          </cell>
          <cell r="B1414" t="str">
            <v>Umjetnička škola Matka Brajše Rašana</v>
          </cell>
        </row>
        <row r="1415">
          <cell r="A1415">
            <v>2139</v>
          </cell>
          <cell r="B1415" t="str">
            <v>Umjetnička škola Miroslav Magdalenić - Čakovec</v>
          </cell>
        </row>
        <row r="1416">
          <cell r="A1416">
            <v>1959</v>
          </cell>
          <cell r="B1416" t="str">
            <v>Umjetnička škola Poreč</v>
          </cell>
        </row>
        <row r="1417">
          <cell r="A1417">
            <v>2745</v>
          </cell>
          <cell r="B1417" t="str">
            <v>Upravna škola Zagreb</v>
          </cell>
        </row>
        <row r="1418">
          <cell r="A1418">
            <v>2700</v>
          </cell>
          <cell r="B1418" t="str">
            <v>V. gimnazija - Zagreb</v>
          </cell>
        </row>
        <row r="1419">
          <cell r="A1419">
            <v>2623</v>
          </cell>
          <cell r="B1419" t="str">
            <v>V. gimnazija Vladimir Nazor - Split</v>
          </cell>
        </row>
        <row r="1420">
          <cell r="A1420">
            <v>630</v>
          </cell>
          <cell r="B1420" t="str">
            <v>V. osnovna škola - Bjelovar</v>
          </cell>
        </row>
        <row r="1421">
          <cell r="A1421">
            <v>465</v>
          </cell>
          <cell r="B1421" t="str">
            <v>V. osnovna škola - Varaždin</v>
          </cell>
        </row>
        <row r="1422">
          <cell r="A1422">
            <v>2719</v>
          </cell>
          <cell r="B1422" t="str">
            <v>Veterinarska škola - Zagreb</v>
          </cell>
        </row>
        <row r="1423">
          <cell r="A1423">
            <v>466</v>
          </cell>
          <cell r="B1423" t="str">
            <v>VI. osnovna škola - Varaždin</v>
          </cell>
        </row>
        <row r="1424">
          <cell r="A1424">
            <v>2702</v>
          </cell>
          <cell r="B1424" t="str">
            <v>VII. gimnazija - Zagreb</v>
          </cell>
        </row>
        <row r="1425">
          <cell r="A1425">
            <v>468</v>
          </cell>
          <cell r="B1425" t="str">
            <v>VII. osnovna škola - Varaždin</v>
          </cell>
        </row>
        <row r="1426">
          <cell r="A1426">
            <v>2330</v>
          </cell>
          <cell r="B1426" t="str">
            <v>Waldorfska škola u Zagrebu</v>
          </cell>
        </row>
        <row r="1427">
          <cell r="A1427">
            <v>2705</v>
          </cell>
          <cell r="B1427" t="str">
            <v>X. gimnazija Ivan Supek - Zagreb</v>
          </cell>
        </row>
        <row r="1428">
          <cell r="A1428">
            <v>2706</v>
          </cell>
          <cell r="B1428" t="str">
            <v>XI. gimnazija - Zagreb</v>
          </cell>
        </row>
        <row r="1429">
          <cell r="A1429">
            <v>2707</v>
          </cell>
          <cell r="B1429" t="str">
            <v>XII. gimnazija - Zagreb</v>
          </cell>
        </row>
        <row r="1430">
          <cell r="A1430">
            <v>2708</v>
          </cell>
          <cell r="B1430" t="str">
            <v>XIII. gimnazija - Zagreb</v>
          </cell>
        </row>
        <row r="1431">
          <cell r="A1431">
            <v>2710</v>
          </cell>
          <cell r="B1431" t="str">
            <v>XV. gimnazija - Zagreb</v>
          </cell>
        </row>
        <row r="1432">
          <cell r="A1432">
            <v>2711</v>
          </cell>
          <cell r="B1432" t="str">
            <v>XVI. gimnazija - Zagreb</v>
          </cell>
        </row>
        <row r="1433">
          <cell r="A1433">
            <v>2713</v>
          </cell>
          <cell r="B1433" t="str">
            <v>XVIII. gimnazija - Zagreb</v>
          </cell>
        </row>
        <row r="1434">
          <cell r="A1434">
            <v>2536</v>
          </cell>
          <cell r="B1434" t="str">
            <v>Zadarska privatna gimnazija s pravom javnosti</v>
          </cell>
        </row>
        <row r="1435">
          <cell r="A1435">
            <v>4000</v>
          </cell>
          <cell r="B1435" t="str">
            <v>Zadruga</v>
          </cell>
        </row>
        <row r="1436">
          <cell r="A1436">
            <v>2775</v>
          </cell>
          <cell r="B1436" t="str">
            <v>Zagrebačka umjetnička gimnazija s pravom javnosti</v>
          </cell>
        </row>
        <row r="1437">
          <cell r="A1437">
            <v>2586</v>
          </cell>
          <cell r="B1437" t="str">
            <v>Zdravstvena i veterinarska škola Dr. Andrije Štampara - Vinkovci</v>
          </cell>
        </row>
        <row r="1438">
          <cell r="A1438">
            <v>2634</v>
          </cell>
          <cell r="B1438" t="str">
            <v>Zdravstvena škola - Split</v>
          </cell>
        </row>
        <row r="1439">
          <cell r="A1439">
            <v>2714</v>
          </cell>
          <cell r="B1439" t="str">
            <v>Zdravstveno učilište - Zagreb</v>
          </cell>
        </row>
        <row r="1440">
          <cell r="A1440">
            <v>2359</v>
          </cell>
          <cell r="B1440" t="str">
            <v>Zrakoplovna tehnička škola Rudolfa Perešina</v>
          </cell>
        </row>
        <row r="1441">
          <cell r="A1441">
            <v>2477</v>
          </cell>
          <cell r="B1441" t="str">
            <v>Željeznička tehnička škola - Moravice</v>
          </cell>
        </row>
        <row r="1442">
          <cell r="A1442">
            <v>2751</v>
          </cell>
          <cell r="B1442" t="str">
            <v>Ženska opća gimnazija Družbe sestara milosrdnica - s pravom javnosti</v>
          </cell>
        </row>
        <row r="1443">
          <cell r="A1443">
            <v>4043</v>
          </cell>
          <cell r="B1443" t="str">
            <v>Ženski đački dom Dubrovnik</v>
          </cell>
        </row>
        <row r="1444">
          <cell r="A1444">
            <v>4007</v>
          </cell>
          <cell r="B1444" t="str">
            <v>Ženski đački dom Split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K1310"/>
  <sheetViews>
    <sheetView tabSelected="1" workbookViewId="0">
      <selection activeCell="R24" sqref="R24"/>
    </sheetView>
  </sheetViews>
  <sheetFormatPr defaultRowHeight="14.4" outlineLevelCol="1" x14ac:dyDescent="0.3"/>
  <cols>
    <col min="1" max="1" width="5.5546875" style="10" customWidth="1"/>
    <col min="2" max="2" width="12.88671875" customWidth="1"/>
    <col min="3" max="3" width="10.6640625" customWidth="1"/>
    <col min="4" max="4" width="12.109375" customWidth="1"/>
    <col min="5" max="5" width="10.5546875" style="17" customWidth="1"/>
    <col min="6" max="6" width="11.44140625" customWidth="1"/>
    <col min="7" max="7" width="11.33203125" customWidth="1"/>
    <col min="8" max="8" width="14.88671875" customWidth="1"/>
    <col min="9" max="9" width="11.5546875" style="17" customWidth="1"/>
    <col min="10" max="10" width="13" customWidth="1"/>
    <col min="11" max="11" width="7.5546875" style="17" customWidth="1"/>
    <col min="12" max="12" width="22.88671875" customWidth="1"/>
    <col min="13" max="14" width="9.109375" style="20"/>
    <col min="15" max="15" width="29.5546875" customWidth="1"/>
    <col min="42" max="42" width="11" hidden="1" customWidth="1" outlineLevel="1"/>
    <col min="43" max="43" width="11.44140625" hidden="1" customWidth="1" outlineLevel="1"/>
    <col min="44" max="44" width="69.6640625" hidden="1" customWidth="1" outlineLevel="1"/>
    <col min="45" max="45" width="9.109375" hidden="1" customWidth="1" outlineLevel="1"/>
    <col min="46" max="46" width="9.109375" customWidth="1" collapsed="1"/>
    <col min="134" max="134" width="9.33203125" customWidth="1"/>
    <col min="257" max="257" width="9.109375" customWidth="1"/>
    <col min="258" max="258" width="13.5546875" customWidth="1"/>
    <col min="259" max="259" width="13" customWidth="1"/>
    <col min="260" max="260" width="10.6640625" customWidth="1"/>
    <col min="261" max="261" width="12.109375" customWidth="1"/>
    <col min="262" max="262" width="12.5546875" customWidth="1"/>
    <col min="263" max="263" width="11.44140625" customWidth="1"/>
    <col min="264" max="264" width="11.33203125" customWidth="1"/>
    <col min="265" max="265" width="14.88671875" customWidth="1"/>
    <col min="266" max="266" width="11.5546875" customWidth="1"/>
    <col min="267" max="267" width="13" customWidth="1"/>
    <col min="268" max="268" width="11.6640625" customWidth="1"/>
    <col min="269" max="269" width="22.88671875" customWidth="1"/>
    <col min="271" max="271" width="39.33203125" customWidth="1"/>
    <col min="298" max="301" width="0" hidden="1" customWidth="1"/>
    <col min="302" max="302" width="9.109375" customWidth="1"/>
    <col min="390" max="390" width="9.33203125" customWidth="1"/>
    <col min="513" max="513" width="9.109375" customWidth="1"/>
    <col min="514" max="514" width="13.5546875" customWidth="1"/>
    <col min="515" max="515" width="13" customWidth="1"/>
    <col min="516" max="516" width="10.6640625" customWidth="1"/>
    <col min="517" max="517" width="12.109375" customWidth="1"/>
    <col min="518" max="518" width="12.5546875" customWidth="1"/>
    <col min="519" max="519" width="11.44140625" customWidth="1"/>
    <col min="520" max="520" width="11.33203125" customWidth="1"/>
    <col min="521" max="521" width="14.88671875" customWidth="1"/>
    <col min="522" max="522" width="11.5546875" customWidth="1"/>
    <col min="523" max="523" width="13" customWidth="1"/>
    <col min="524" max="524" width="11.6640625" customWidth="1"/>
    <col min="525" max="525" width="22.88671875" customWidth="1"/>
    <col min="527" max="527" width="39.33203125" customWidth="1"/>
    <col min="554" max="557" width="0" hidden="1" customWidth="1"/>
    <col min="558" max="558" width="9.109375" customWidth="1"/>
    <col min="646" max="646" width="9.33203125" customWidth="1"/>
    <col min="769" max="769" width="9.109375" customWidth="1"/>
    <col min="770" max="770" width="13.5546875" customWidth="1"/>
    <col min="771" max="771" width="13" customWidth="1"/>
    <col min="772" max="772" width="10.6640625" customWidth="1"/>
    <col min="773" max="773" width="12.109375" customWidth="1"/>
    <col min="774" max="774" width="12.5546875" customWidth="1"/>
    <col min="775" max="775" width="11.44140625" customWidth="1"/>
    <col min="776" max="776" width="11.33203125" customWidth="1"/>
    <col min="777" max="777" width="14.88671875" customWidth="1"/>
    <col min="778" max="778" width="11.5546875" customWidth="1"/>
    <col min="779" max="779" width="13" customWidth="1"/>
    <col min="780" max="780" width="11.6640625" customWidth="1"/>
    <col min="781" max="781" width="22.88671875" customWidth="1"/>
    <col min="783" max="783" width="39.33203125" customWidth="1"/>
    <col min="810" max="813" width="0" hidden="1" customWidth="1"/>
    <col min="814" max="814" width="9.109375" customWidth="1"/>
    <col min="902" max="902" width="9.33203125" customWidth="1"/>
    <col min="1025" max="1025" width="9.109375" customWidth="1"/>
    <col min="1026" max="1026" width="13.5546875" customWidth="1"/>
    <col min="1027" max="1027" width="13" customWidth="1"/>
    <col min="1028" max="1028" width="10.6640625" customWidth="1"/>
    <col min="1029" max="1029" width="12.109375" customWidth="1"/>
    <col min="1030" max="1030" width="12.5546875" customWidth="1"/>
    <col min="1031" max="1031" width="11.44140625" customWidth="1"/>
    <col min="1032" max="1032" width="11.33203125" customWidth="1"/>
    <col min="1033" max="1033" width="14.88671875" customWidth="1"/>
    <col min="1034" max="1034" width="11.5546875" customWidth="1"/>
    <col min="1035" max="1035" width="13" customWidth="1"/>
    <col min="1036" max="1036" width="11.6640625" customWidth="1"/>
    <col min="1037" max="1037" width="22.88671875" customWidth="1"/>
    <col min="1039" max="1039" width="39.33203125" customWidth="1"/>
    <col min="1066" max="1069" width="0" hidden="1" customWidth="1"/>
    <col min="1070" max="1070" width="9.109375" customWidth="1"/>
    <col min="1158" max="1158" width="9.33203125" customWidth="1"/>
    <col min="1281" max="1281" width="9.109375" customWidth="1"/>
    <col min="1282" max="1282" width="13.5546875" customWidth="1"/>
    <col min="1283" max="1283" width="13" customWidth="1"/>
    <col min="1284" max="1284" width="10.6640625" customWidth="1"/>
    <col min="1285" max="1285" width="12.109375" customWidth="1"/>
    <col min="1286" max="1286" width="12.5546875" customWidth="1"/>
    <col min="1287" max="1287" width="11.44140625" customWidth="1"/>
    <col min="1288" max="1288" width="11.33203125" customWidth="1"/>
    <col min="1289" max="1289" width="14.88671875" customWidth="1"/>
    <col min="1290" max="1290" width="11.5546875" customWidth="1"/>
    <col min="1291" max="1291" width="13" customWidth="1"/>
    <col min="1292" max="1292" width="11.6640625" customWidth="1"/>
    <col min="1293" max="1293" width="22.88671875" customWidth="1"/>
    <col min="1295" max="1295" width="39.33203125" customWidth="1"/>
    <col min="1322" max="1325" width="0" hidden="1" customWidth="1"/>
    <col min="1326" max="1326" width="9.109375" customWidth="1"/>
    <col min="1414" max="1414" width="9.33203125" customWidth="1"/>
    <col min="1537" max="1537" width="9.109375" customWidth="1"/>
    <col min="1538" max="1538" width="13.5546875" customWidth="1"/>
    <col min="1539" max="1539" width="13" customWidth="1"/>
    <col min="1540" max="1540" width="10.6640625" customWidth="1"/>
    <col min="1541" max="1541" width="12.109375" customWidth="1"/>
    <col min="1542" max="1542" width="12.5546875" customWidth="1"/>
    <col min="1543" max="1543" width="11.44140625" customWidth="1"/>
    <col min="1544" max="1544" width="11.33203125" customWidth="1"/>
    <col min="1545" max="1545" width="14.88671875" customWidth="1"/>
    <col min="1546" max="1546" width="11.5546875" customWidth="1"/>
    <col min="1547" max="1547" width="13" customWidth="1"/>
    <col min="1548" max="1548" width="11.6640625" customWidth="1"/>
    <col min="1549" max="1549" width="22.88671875" customWidth="1"/>
    <col min="1551" max="1551" width="39.33203125" customWidth="1"/>
    <col min="1578" max="1581" width="0" hidden="1" customWidth="1"/>
    <col min="1582" max="1582" width="9.109375" customWidth="1"/>
    <col min="1670" max="1670" width="9.33203125" customWidth="1"/>
    <col min="1793" max="1793" width="9.109375" customWidth="1"/>
    <col min="1794" max="1794" width="13.5546875" customWidth="1"/>
    <col min="1795" max="1795" width="13" customWidth="1"/>
    <col min="1796" max="1796" width="10.6640625" customWidth="1"/>
    <col min="1797" max="1797" width="12.109375" customWidth="1"/>
    <col min="1798" max="1798" width="12.5546875" customWidth="1"/>
    <col min="1799" max="1799" width="11.44140625" customWidth="1"/>
    <col min="1800" max="1800" width="11.33203125" customWidth="1"/>
    <col min="1801" max="1801" width="14.88671875" customWidth="1"/>
    <col min="1802" max="1802" width="11.5546875" customWidth="1"/>
    <col min="1803" max="1803" width="13" customWidth="1"/>
    <col min="1804" max="1804" width="11.6640625" customWidth="1"/>
    <col min="1805" max="1805" width="22.88671875" customWidth="1"/>
    <col min="1807" max="1807" width="39.33203125" customWidth="1"/>
    <col min="1834" max="1837" width="0" hidden="1" customWidth="1"/>
    <col min="1838" max="1838" width="9.109375" customWidth="1"/>
    <col min="1926" max="1926" width="9.33203125" customWidth="1"/>
    <col min="2049" max="2049" width="9.109375" customWidth="1"/>
    <col min="2050" max="2050" width="13.5546875" customWidth="1"/>
    <col min="2051" max="2051" width="13" customWidth="1"/>
    <col min="2052" max="2052" width="10.6640625" customWidth="1"/>
    <col min="2053" max="2053" width="12.109375" customWidth="1"/>
    <col min="2054" max="2054" width="12.5546875" customWidth="1"/>
    <col min="2055" max="2055" width="11.44140625" customWidth="1"/>
    <col min="2056" max="2056" width="11.33203125" customWidth="1"/>
    <col min="2057" max="2057" width="14.88671875" customWidth="1"/>
    <col min="2058" max="2058" width="11.5546875" customWidth="1"/>
    <col min="2059" max="2059" width="13" customWidth="1"/>
    <col min="2060" max="2060" width="11.6640625" customWidth="1"/>
    <col min="2061" max="2061" width="22.88671875" customWidth="1"/>
    <col min="2063" max="2063" width="39.33203125" customWidth="1"/>
    <col min="2090" max="2093" width="0" hidden="1" customWidth="1"/>
    <col min="2094" max="2094" width="9.109375" customWidth="1"/>
    <col min="2182" max="2182" width="9.33203125" customWidth="1"/>
    <col min="2305" max="2305" width="9.109375" customWidth="1"/>
    <col min="2306" max="2306" width="13.5546875" customWidth="1"/>
    <col min="2307" max="2307" width="13" customWidth="1"/>
    <col min="2308" max="2308" width="10.6640625" customWidth="1"/>
    <col min="2309" max="2309" width="12.109375" customWidth="1"/>
    <col min="2310" max="2310" width="12.5546875" customWidth="1"/>
    <col min="2311" max="2311" width="11.44140625" customWidth="1"/>
    <col min="2312" max="2312" width="11.33203125" customWidth="1"/>
    <col min="2313" max="2313" width="14.88671875" customWidth="1"/>
    <col min="2314" max="2314" width="11.5546875" customWidth="1"/>
    <col min="2315" max="2315" width="13" customWidth="1"/>
    <col min="2316" max="2316" width="11.6640625" customWidth="1"/>
    <col min="2317" max="2317" width="22.88671875" customWidth="1"/>
    <col min="2319" max="2319" width="39.33203125" customWidth="1"/>
    <col min="2346" max="2349" width="0" hidden="1" customWidth="1"/>
    <col min="2350" max="2350" width="9.109375" customWidth="1"/>
    <col min="2438" max="2438" width="9.33203125" customWidth="1"/>
    <col min="2561" max="2561" width="9.109375" customWidth="1"/>
    <col min="2562" max="2562" width="13.5546875" customWidth="1"/>
    <col min="2563" max="2563" width="13" customWidth="1"/>
    <col min="2564" max="2564" width="10.6640625" customWidth="1"/>
    <col min="2565" max="2565" width="12.109375" customWidth="1"/>
    <col min="2566" max="2566" width="12.5546875" customWidth="1"/>
    <col min="2567" max="2567" width="11.44140625" customWidth="1"/>
    <col min="2568" max="2568" width="11.33203125" customWidth="1"/>
    <col min="2569" max="2569" width="14.88671875" customWidth="1"/>
    <col min="2570" max="2570" width="11.5546875" customWidth="1"/>
    <col min="2571" max="2571" width="13" customWidth="1"/>
    <col min="2572" max="2572" width="11.6640625" customWidth="1"/>
    <col min="2573" max="2573" width="22.88671875" customWidth="1"/>
    <col min="2575" max="2575" width="39.33203125" customWidth="1"/>
    <col min="2602" max="2605" width="0" hidden="1" customWidth="1"/>
    <col min="2606" max="2606" width="9.109375" customWidth="1"/>
    <col min="2694" max="2694" width="9.33203125" customWidth="1"/>
    <col min="2817" max="2817" width="9.109375" customWidth="1"/>
    <col min="2818" max="2818" width="13.5546875" customWidth="1"/>
    <col min="2819" max="2819" width="13" customWidth="1"/>
    <col min="2820" max="2820" width="10.6640625" customWidth="1"/>
    <col min="2821" max="2821" width="12.109375" customWidth="1"/>
    <col min="2822" max="2822" width="12.5546875" customWidth="1"/>
    <col min="2823" max="2823" width="11.44140625" customWidth="1"/>
    <col min="2824" max="2824" width="11.33203125" customWidth="1"/>
    <col min="2825" max="2825" width="14.88671875" customWidth="1"/>
    <col min="2826" max="2826" width="11.5546875" customWidth="1"/>
    <col min="2827" max="2827" width="13" customWidth="1"/>
    <col min="2828" max="2828" width="11.6640625" customWidth="1"/>
    <col min="2829" max="2829" width="22.88671875" customWidth="1"/>
    <col min="2831" max="2831" width="39.33203125" customWidth="1"/>
    <col min="2858" max="2861" width="0" hidden="1" customWidth="1"/>
    <col min="2862" max="2862" width="9.109375" customWidth="1"/>
    <col min="2950" max="2950" width="9.33203125" customWidth="1"/>
    <col min="3073" max="3073" width="9.109375" customWidth="1"/>
    <col min="3074" max="3074" width="13.5546875" customWidth="1"/>
    <col min="3075" max="3075" width="13" customWidth="1"/>
    <col min="3076" max="3076" width="10.6640625" customWidth="1"/>
    <col min="3077" max="3077" width="12.109375" customWidth="1"/>
    <col min="3078" max="3078" width="12.5546875" customWidth="1"/>
    <col min="3079" max="3079" width="11.44140625" customWidth="1"/>
    <col min="3080" max="3080" width="11.33203125" customWidth="1"/>
    <col min="3081" max="3081" width="14.88671875" customWidth="1"/>
    <col min="3082" max="3082" width="11.5546875" customWidth="1"/>
    <col min="3083" max="3083" width="13" customWidth="1"/>
    <col min="3084" max="3084" width="11.6640625" customWidth="1"/>
    <col min="3085" max="3085" width="22.88671875" customWidth="1"/>
    <col min="3087" max="3087" width="39.33203125" customWidth="1"/>
    <col min="3114" max="3117" width="0" hidden="1" customWidth="1"/>
    <col min="3118" max="3118" width="9.109375" customWidth="1"/>
    <col min="3206" max="3206" width="9.33203125" customWidth="1"/>
    <col min="3329" max="3329" width="9.109375" customWidth="1"/>
    <col min="3330" max="3330" width="13.5546875" customWidth="1"/>
    <col min="3331" max="3331" width="13" customWidth="1"/>
    <col min="3332" max="3332" width="10.6640625" customWidth="1"/>
    <col min="3333" max="3333" width="12.109375" customWidth="1"/>
    <col min="3334" max="3334" width="12.5546875" customWidth="1"/>
    <col min="3335" max="3335" width="11.44140625" customWidth="1"/>
    <col min="3336" max="3336" width="11.33203125" customWidth="1"/>
    <col min="3337" max="3337" width="14.88671875" customWidth="1"/>
    <col min="3338" max="3338" width="11.5546875" customWidth="1"/>
    <col min="3339" max="3339" width="13" customWidth="1"/>
    <col min="3340" max="3340" width="11.6640625" customWidth="1"/>
    <col min="3341" max="3341" width="22.88671875" customWidth="1"/>
    <col min="3343" max="3343" width="39.33203125" customWidth="1"/>
    <col min="3370" max="3373" width="0" hidden="1" customWidth="1"/>
    <col min="3374" max="3374" width="9.109375" customWidth="1"/>
    <col min="3462" max="3462" width="9.33203125" customWidth="1"/>
    <col min="3585" max="3585" width="9.109375" customWidth="1"/>
    <col min="3586" max="3586" width="13.5546875" customWidth="1"/>
    <col min="3587" max="3587" width="13" customWidth="1"/>
    <col min="3588" max="3588" width="10.6640625" customWidth="1"/>
    <col min="3589" max="3589" width="12.109375" customWidth="1"/>
    <col min="3590" max="3590" width="12.5546875" customWidth="1"/>
    <col min="3591" max="3591" width="11.44140625" customWidth="1"/>
    <col min="3592" max="3592" width="11.33203125" customWidth="1"/>
    <col min="3593" max="3593" width="14.88671875" customWidth="1"/>
    <col min="3594" max="3594" width="11.5546875" customWidth="1"/>
    <col min="3595" max="3595" width="13" customWidth="1"/>
    <col min="3596" max="3596" width="11.6640625" customWidth="1"/>
    <col min="3597" max="3597" width="22.88671875" customWidth="1"/>
    <col min="3599" max="3599" width="39.33203125" customWidth="1"/>
    <col min="3626" max="3629" width="0" hidden="1" customWidth="1"/>
    <col min="3630" max="3630" width="9.109375" customWidth="1"/>
    <col min="3718" max="3718" width="9.33203125" customWidth="1"/>
    <col min="3841" max="3841" width="9.109375" customWidth="1"/>
    <col min="3842" max="3842" width="13.5546875" customWidth="1"/>
    <col min="3843" max="3843" width="13" customWidth="1"/>
    <col min="3844" max="3844" width="10.6640625" customWidth="1"/>
    <col min="3845" max="3845" width="12.109375" customWidth="1"/>
    <col min="3846" max="3846" width="12.5546875" customWidth="1"/>
    <col min="3847" max="3847" width="11.44140625" customWidth="1"/>
    <col min="3848" max="3848" width="11.33203125" customWidth="1"/>
    <col min="3849" max="3849" width="14.88671875" customWidth="1"/>
    <col min="3850" max="3850" width="11.5546875" customWidth="1"/>
    <col min="3851" max="3851" width="13" customWidth="1"/>
    <col min="3852" max="3852" width="11.6640625" customWidth="1"/>
    <col min="3853" max="3853" width="22.88671875" customWidth="1"/>
    <col min="3855" max="3855" width="39.33203125" customWidth="1"/>
    <col min="3882" max="3885" width="0" hidden="1" customWidth="1"/>
    <col min="3886" max="3886" width="9.109375" customWidth="1"/>
    <col min="3974" max="3974" width="9.33203125" customWidth="1"/>
    <col min="4097" max="4097" width="9.109375" customWidth="1"/>
    <col min="4098" max="4098" width="13.5546875" customWidth="1"/>
    <col min="4099" max="4099" width="13" customWidth="1"/>
    <col min="4100" max="4100" width="10.6640625" customWidth="1"/>
    <col min="4101" max="4101" width="12.109375" customWidth="1"/>
    <col min="4102" max="4102" width="12.5546875" customWidth="1"/>
    <col min="4103" max="4103" width="11.44140625" customWidth="1"/>
    <col min="4104" max="4104" width="11.33203125" customWidth="1"/>
    <col min="4105" max="4105" width="14.88671875" customWidth="1"/>
    <col min="4106" max="4106" width="11.5546875" customWidth="1"/>
    <col min="4107" max="4107" width="13" customWidth="1"/>
    <col min="4108" max="4108" width="11.6640625" customWidth="1"/>
    <col min="4109" max="4109" width="22.88671875" customWidth="1"/>
    <col min="4111" max="4111" width="39.33203125" customWidth="1"/>
    <col min="4138" max="4141" width="0" hidden="1" customWidth="1"/>
    <col min="4142" max="4142" width="9.109375" customWidth="1"/>
    <col min="4230" max="4230" width="9.33203125" customWidth="1"/>
    <col min="4353" max="4353" width="9.109375" customWidth="1"/>
    <col min="4354" max="4354" width="13.5546875" customWidth="1"/>
    <col min="4355" max="4355" width="13" customWidth="1"/>
    <col min="4356" max="4356" width="10.6640625" customWidth="1"/>
    <col min="4357" max="4357" width="12.109375" customWidth="1"/>
    <col min="4358" max="4358" width="12.5546875" customWidth="1"/>
    <col min="4359" max="4359" width="11.44140625" customWidth="1"/>
    <col min="4360" max="4360" width="11.33203125" customWidth="1"/>
    <col min="4361" max="4361" width="14.88671875" customWidth="1"/>
    <col min="4362" max="4362" width="11.5546875" customWidth="1"/>
    <col min="4363" max="4363" width="13" customWidth="1"/>
    <col min="4364" max="4364" width="11.6640625" customWidth="1"/>
    <col min="4365" max="4365" width="22.88671875" customWidth="1"/>
    <col min="4367" max="4367" width="39.33203125" customWidth="1"/>
    <col min="4394" max="4397" width="0" hidden="1" customWidth="1"/>
    <col min="4398" max="4398" width="9.109375" customWidth="1"/>
    <col min="4486" max="4486" width="9.33203125" customWidth="1"/>
    <col min="4609" max="4609" width="9.109375" customWidth="1"/>
    <col min="4610" max="4610" width="13.5546875" customWidth="1"/>
    <col min="4611" max="4611" width="13" customWidth="1"/>
    <col min="4612" max="4612" width="10.6640625" customWidth="1"/>
    <col min="4613" max="4613" width="12.109375" customWidth="1"/>
    <col min="4614" max="4614" width="12.5546875" customWidth="1"/>
    <col min="4615" max="4615" width="11.44140625" customWidth="1"/>
    <col min="4616" max="4616" width="11.33203125" customWidth="1"/>
    <col min="4617" max="4617" width="14.88671875" customWidth="1"/>
    <col min="4618" max="4618" width="11.5546875" customWidth="1"/>
    <col min="4619" max="4619" width="13" customWidth="1"/>
    <col min="4620" max="4620" width="11.6640625" customWidth="1"/>
    <col min="4621" max="4621" width="22.88671875" customWidth="1"/>
    <col min="4623" max="4623" width="39.33203125" customWidth="1"/>
    <col min="4650" max="4653" width="0" hidden="1" customWidth="1"/>
    <col min="4654" max="4654" width="9.109375" customWidth="1"/>
    <col min="4742" max="4742" width="9.33203125" customWidth="1"/>
    <col min="4865" max="4865" width="9.109375" customWidth="1"/>
    <col min="4866" max="4866" width="13.5546875" customWidth="1"/>
    <col min="4867" max="4867" width="13" customWidth="1"/>
    <col min="4868" max="4868" width="10.6640625" customWidth="1"/>
    <col min="4869" max="4869" width="12.109375" customWidth="1"/>
    <col min="4870" max="4870" width="12.5546875" customWidth="1"/>
    <col min="4871" max="4871" width="11.44140625" customWidth="1"/>
    <col min="4872" max="4872" width="11.33203125" customWidth="1"/>
    <col min="4873" max="4873" width="14.88671875" customWidth="1"/>
    <col min="4874" max="4874" width="11.5546875" customWidth="1"/>
    <col min="4875" max="4875" width="13" customWidth="1"/>
    <col min="4876" max="4876" width="11.6640625" customWidth="1"/>
    <col min="4877" max="4877" width="22.88671875" customWidth="1"/>
    <col min="4879" max="4879" width="39.33203125" customWidth="1"/>
    <col min="4906" max="4909" width="0" hidden="1" customWidth="1"/>
    <col min="4910" max="4910" width="9.109375" customWidth="1"/>
    <col min="4998" max="4998" width="9.33203125" customWidth="1"/>
    <col min="5121" max="5121" width="9.109375" customWidth="1"/>
    <col min="5122" max="5122" width="13.5546875" customWidth="1"/>
    <col min="5123" max="5123" width="13" customWidth="1"/>
    <col min="5124" max="5124" width="10.6640625" customWidth="1"/>
    <col min="5125" max="5125" width="12.109375" customWidth="1"/>
    <col min="5126" max="5126" width="12.5546875" customWidth="1"/>
    <col min="5127" max="5127" width="11.44140625" customWidth="1"/>
    <col min="5128" max="5128" width="11.33203125" customWidth="1"/>
    <col min="5129" max="5129" width="14.88671875" customWidth="1"/>
    <col min="5130" max="5130" width="11.5546875" customWidth="1"/>
    <col min="5131" max="5131" width="13" customWidth="1"/>
    <col min="5132" max="5132" width="11.6640625" customWidth="1"/>
    <col min="5133" max="5133" width="22.88671875" customWidth="1"/>
    <col min="5135" max="5135" width="39.33203125" customWidth="1"/>
    <col min="5162" max="5165" width="0" hidden="1" customWidth="1"/>
    <col min="5166" max="5166" width="9.109375" customWidth="1"/>
    <col min="5254" max="5254" width="9.33203125" customWidth="1"/>
    <col min="5377" max="5377" width="9.109375" customWidth="1"/>
    <col min="5378" max="5378" width="13.5546875" customWidth="1"/>
    <col min="5379" max="5379" width="13" customWidth="1"/>
    <col min="5380" max="5380" width="10.6640625" customWidth="1"/>
    <col min="5381" max="5381" width="12.109375" customWidth="1"/>
    <col min="5382" max="5382" width="12.5546875" customWidth="1"/>
    <col min="5383" max="5383" width="11.44140625" customWidth="1"/>
    <col min="5384" max="5384" width="11.33203125" customWidth="1"/>
    <col min="5385" max="5385" width="14.88671875" customWidth="1"/>
    <col min="5386" max="5386" width="11.5546875" customWidth="1"/>
    <col min="5387" max="5387" width="13" customWidth="1"/>
    <col min="5388" max="5388" width="11.6640625" customWidth="1"/>
    <col min="5389" max="5389" width="22.88671875" customWidth="1"/>
    <col min="5391" max="5391" width="39.33203125" customWidth="1"/>
    <col min="5418" max="5421" width="0" hidden="1" customWidth="1"/>
    <col min="5422" max="5422" width="9.109375" customWidth="1"/>
    <col min="5510" max="5510" width="9.33203125" customWidth="1"/>
    <col min="5633" max="5633" width="9.109375" customWidth="1"/>
    <col min="5634" max="5634" width="13.5546875" customWidth="1"/>
    <col min="5635" max="5635" width="13" customWidth="1"/>
    <col min="5636" max="5636" width="10.6640625" customWidth="1"/>
    <col min="5637" max="5637" width="12.109375" customWidth="1"/>
    <col min="5638" max="5638" width="12.5546875" customWidth="1"/>
    <col min="5639" max="5639" width="11.44140625" customWidth="1"/>
    <col min="5640" max="5640" width="11.33203125" customWidth="1"/>
    <col min="5641" max="5641" width="14.88671875" customWidth="1"/>
    <col min="5642" max="5642" width="11.5546875" customWidth="1"/>
    <col min="5643" max="5643" width="13" customWidth="1"/>
    <col min="5644" max="5644" width="11.6640625" customWidth="1"/>
    <col min="5645" max="5645" width="22.88671875" customWidth="1"/>
    <col min="5647" max="5647" width="39.33203125" customWidth="1"/>
    <col min="5674" max="5677" width="0" hidden="1" customWidth="1"/>
    <col min="5678" max="5678" width="9.109375" customWidth="1"/>
    <col min="5766" max="5766" width="9.33203125" customWidth="1"/>
    <col min="5889" max="5889" width="9.109375" customWidth="1"/>
    <col min="5890" max="5890" width="13.5546875" customWidth="1"/>
    <col min="5891" max="5891" width="13" customWidth="1"/>
    <col min="5892" max="5892" width="10.6640625" customWidth="1"/>
    <col min="5893" max="5893" width="12.109375" customWidth="1"/>
    <col min="5894" max="5894" width="12.5546875" customWidth="1"/>
    <col min="5895" max="5895" width="11.44140625" customWidth="1"/>
    <col min="5896" max="5896" width="11.33203125" customWidth="1"/>
    <col min="5897" max="5897" width="14.88671875" customWidth="1"/>
    <col min="5898" max="5898" width="11.5546875" customWidth="1"/>
    <col min="5899" max="5899" width="13" customWidth="1"/>
    <col min="5900" max="5900" width="11.6640625" customWidth="1"/>
    <col min="5901" max="5901" width="22.88671875" customWidth="1"/>
    <col min="5903" max="5903" width="39.33203125" customWidth="1"/>
    <col min="5930" max="5933" width="0" hidden="1" customWidth="1"/>
    <col min="5934" max="5934" width="9.109375" customWidth="1"/>
    <col min="6022" max="6022" width="9.33203125" customWidth="1"/>
    <col min="6145" max="6145" width="9.109375" customWidth="1"/>
    <col min="6146" max="6146" width="13.5546875" customWidth="1"/>
    <col min="6147" max="6147" width="13" customWidth="1"/>
    <col min="6148" max="6148" width="10.6640625" customWidth="1"/>
    <col min="6149" max="6149" width="12.109375" customWidth="1"/>
    <col min="6150" max="6150" width="12.5546875" customWidth="1"/>
    <col min="6151" max="6151" width="11.44140625" customWidth="1"/>
    <col min="6152" max="6152" width="11.33203125" customWidth="1"/>
    <col min="6153" max="6153" width="14.88671875" customWidth="1"/>
    <col min="6154" max="6154" width="11.5546875" customWidth="1"/>
    <col min="6155" max="6155" width="13" customWidth="1"/>
    <col min="6156" max="6156" width="11.6640625" customWidth="1"/>
    <col min="6157" max="6157" width="22.88671875" customWidth="1"/>
    <col min="6159" max="6159" width="39.33203125" customWidth="1"/>
    <col min="6186" max="6189" width="0" hidden="1" customWidth="1"/>
    <col min="6190" max="6190" width="9.109375" customWidth="1"/>
    <col min="6278" max="6278" width="9.33203125" customWidth="1"/>
    <col min="6401" max="6401" width="9.109375" customWidth="1"/>
    <col min="6402" max="6402" width="13.5546875" customWidth="1"/>
    <col min="6403" max="6403" width="13" customWidth="1"/>
    <col min="6404" max="6404" width="10.6640625" customWidth="1"/>
    <col min="6405" max="6405" width="12.109375" customWidth="1"/>
    <col min="6406" max="6406" width="12.5546875" customWidth="1"/>
    <col min="6407" max="6407" width="11.44140625" customWidth="1"/>
    <col min="6408" max="6408" width="11.33203125" customWidth="1"/>
    <col min="6409" max="6409" width="14.88671875" customWidth="1"/>
    <col min="6410" max="6410" width="11.5546875" customWidth="1"/>
    <col min="6411" max="6411" width="13" customWidth="1"/>
    <col min="6412" max="6412" width="11.6640625" customWidth="1"/>
    <col min="6413" max="6413" width="22.88671875" customWidth="1"/>
    <col min="6415" max="6415" width="39.33203125" customWidth="1"/>
    <col min="6442" max="6445" width="0" hidden="1" customWidth="1"/>
    <col min="6446" max="6446" width="9.109375" customWidth="1"/>
    <col min="6534" max="6534" width="9.33203125" customWidth="1"/>
    <col min="6657" max="6657" width="9.109375" customWidth="1"/>
    <col min="6658" max="6658" width="13.5546875" customWidth="1"/>
    <col min="6659" max="6659" width="13" customWidth="1"/>
    <col min="6660" max="6660" width="10.6640625" customWidth="1"/>
    <col min="6661" max="6661" width="12.109375" customWidth="1"/>
    <col min="6662" max="6662" width="12.5546875" customWidth="1"/>
    <col min="6663" max="6663" width="11.44140625" customWidth="1"/>
    <col min="6664" max="6664" width="11.33203125" customWidth="1"/>
    <col min="6665" max="6665" width="14.88671875" customWidth="1"/>
    <col min="6666" max="6666" width="11.5546875" customWidth="1"/>
    <col min="6667" max="6667" width="13" customWidth="1"/>
    <col min="6668" max="6668" width="11.6640625" customWidth="1"/>
    <col min="6669" max="6669" width="22.88671875" customWidth="1"/>
    <col min="6671" max="6671" width="39.33203125" customWidth="1"/>
    <col min="6698" max="6701" width="0" hidden="1" customWidth="1"/>
    <col min="6702" max="6702" width="9.109375" customWidth="1"/>
    <col min="6790" max="6790" width="9.33203125" customWidth="1"/>
    <col min="6913" max="6913" width="9.109375" customWidth="1"/>
    <col min="6914" max="6914" width="13.5546875" customWidth="1"/>
    <col min="6915" max="6915" width="13" customWidth="1"/>
    <col min="6916" max="6916" width="10.6640625" customWidth="1"/>
    <col min="6917" max="6917" width="12.109375" customWidth="1"/>
    <col min="6918" max="6918" width="12.5546875" customWidth="1"/>
    <col min="6919" max="6919" width="11.44140625" customWidth="1"/>
    <col min="6920" max="6920" width="11.33203125" customWidth="1"/>
    <col min="6921" max="6921" width="14.88671875" customWidth="1"/>
    <col min="6922" max="6922" width="11.5546875" customWidth="1"/>
    <col min="6923" max="6923" width="13" customWidth="1"/>
    <col min="6924" max="6924" width="11.6640625" customWidth="1"/>
    <col min="6925" max="6925" width="22.88671875" customWidth="1"/>
    <col min="6927" max="6927" width="39.33203125" customWidth="1"/>
    <col min="6954" max="6957" width="0" hidden="1" customWidth="1"/>
    <col min="6958" max="6958" width="9.109375" customWidth="1"/>
    <col min="7046" max="7046" width="9.33203125" customWidth="1"/>
    <col min="7169" max="7169" width="9.109375" customWidth="1"/>
    <col min="7170" max="7170" width="13.5546875" customWidth="1"/>
    <col min="7171" max="7171" width="13" customWidth="1"/>
    <col min="7172" max="7172" width="10.6640625" customWidth="1"/>
    <col min="7173" max="7173" width="12.109375" customWidth="1"/>
    <col min="7174" max="7174" width="12.5546875" customWidth="1"/>
    <col min="7175" max="7175" width="11.44140625" customWidth="1"/>
    <col min="7176" max="7176" width="11.33203125" customWidth="1"/>
    <col min="7177" max="7177" width="14.88671875" customWidth="1"/>
    <col min="7178" max="7178" width="11.5546875" customWidth="1"/>
    <col min="7179" max="7179" width="13" customWidth="1"/>
    <col min="7180" max="7180" width="11.6640625" customWidth="1"/>
    <col min="7181" max="7181" width="22.88671875" customWidth="1"/>
    <col min="7183" max="7183" width="39.33203125" customWidth="1"/>
    <col min="7210" max="7213" width="0" hidden="1" customWidth="1"/>
    <col min="7214" max="7214" width="9.109375" customWidth="1"/>
    <col min="7302" max="7302" width="9.33203125" customWidth="1"/>
    <col min="7425" max="7425" width="9.109375" customWidth="1"/>
    <col min="7426" max="7426" width="13.5546875" customWidth="1"/>
    <col min="7427" max="7427" width="13" customWidth="1"/>
    <col min="7428" max="7428" width="10.6640625" customWidth="1"/>
    <col min="7429" max="7429" width="12.109375" customWidth="1"/>
    <col min="7430" max="7430" width="12.5546875" customWidth="1"/>
    <col min="7431" max="7431" width="11.44140625" customWidth="1"/>
    <col min="7432" max="7432" width="11.33203125" customWidth="1"/>
    <col min="7433" max="7433" width="14.88671875" customWidth="1"/>
    <col min="7434" max="7434" width="11.5546875" customWidth="1"/>
    <col min="7435" max="7435" width="13" customWidth="1"/>
    <col min="7436" max="7436" width="11.6640625" customWidth="1"/>
    <col min="7437" max="7437" width="22.88671875" customWidth="1"/>
    <col min="7439" max="7439" width="39.33203125" customWidth="1"/>
    <col min="7466" max="7469" width="0" hidden="1" customWidth="1"/>
    <col min="7470" max="7470" width="9.109375" customWidth="1"/>
    <col min="7558" max="7558" width="9.33203125" customWidth="1"/>
    <col min="7681" max="7681" width="9.109375" customWidth="1"/>
    <col min="7682" max="7682" width="13.5546875" customWidth="1"/>
    <col min="7683" max="7683" width="13" customWidth="1"/>
    <col min="7684" max="7684" width="10.6640625" customWidth="1"/>
    <col min="7685" max="7685" width="12.109375" customWidth="1"/>
    <col min="7686" max="7686" width="12.5546875" customWidth="1"/>
    <col min="7687" max="7687" width="11.44140625" customWidth="1"/>
    <col min="7688" max="7688" width="11.33203125" customWidth="1"/>
    <col min="7689" max="7689" width="14.88671875" customWidth="1"/>
    <col min="7690" max="7690" width="11.5546875" customWidth="1"/>
    <col min="7691" max="7691" width="13" customWidth="1"/>
    <col min="7692" max="7692" width="11.6640625" customWidth="1"/>
    <col min="7693" max="7693" width="22.88671875" customWidth="1"/>
    <col min="7695" max="7695" width="39.33203125" customWidth="1"/>
    <col min="7722" max="7725" width="0" hidden="1" customWidth="1"/>
    <col min="7726" max="7726" width="9.109375" customWidth="1"/>
    <col min="7814" max="7814" width="9.33203125" customWidth="1"/>
    <col min="7937" max="7937" width="9.109375" customWidth="1"/>
    <col min="7938" max="7938" width="13.5546875" customWidth="1"/>
    <col min="7939" max="7939" width="13" customWidth="1"/>
    <col min="7940" max="7940" width="10.6640625" customWidth="1"/>
    <col min="7941" max="7941" width="12.109375" customWidth="1"/>
    <col min="7942" max="7942" width="12.5546875" customWidth="1"/>
    <col min="7943" max="7943" width="11.44140625" customWidth="1"/>
    <col min="7944" max="7944" width="11.33203125" customWidth="1"/>
    <col min="7945" max="7945" width="14.88671875" customWidth="1"/>
    <col min="7946" max="7946" width="11.5546875" customWidth="1"/>
    <col min="7947" max="7947" width="13" customWidth="1"/>
    <col min="7948" max="7948" width="11.6640625" customWidth="1"/>
    <col min="7949" max="7949" width="22.88671875" customWidth="1"/>
    <col min="7951" max="7951" width="39.33203125" customWidth="1"/>
    <col min="7978" max="7981" width="0" hidden="1" customWidth="1"/>
    <col min="7982" max="7982" width="9.109375" customWidth="1"/>
    <col min="8070" max="8070" width="9.33203125" customWidth="1"/>
    <col min="8193" max="8193" width="9.109375" customWidth="1"/>
    <col min="8194" max="8194" width="13.5546875" customWidth="1"/>
    <col min="8195" max="8195" width="13" customWidth="1"/>
    <col min="8196" max="8196" width="10.6640625" customWidth="1"/>
    <col min="8197" max="8197" width="12.109375" customWidth="1"/>
    <col min="8198" max="8198" width="12.5546875" customWidth="1"/>
    <col min="8199" max="8199" width="11.44140625" customWidth="1"/>
    <col min="8200" max="8200" width="11.33203125" customWidth="1"/>
    <col min="8201" max="8201" width="14.88671875" customWidth="1"/>
    <col min="8202" max="8202" width="11.5546875" customWidth="1"/>
    <col min="8203" max="8203" width="13" customWidth="1"/>
    <col min="8204" max="8204" width="11.6640625" customWidth="1"/>
    <col min="8205" max="8205" width="22.88671875" customWidth="1"/>
    <col min="8207" max="8207" width="39.33203125" customWidth="1"/>
    <col min="8234" max="8237" width="0" hidden="1" customWidth="1"/>
    <col min="8238" max="8238" width="9.109375" customWidth="1"/>
    <col min="8326" max="8326" width="9.33203125" customWidth="1"/>
    <col min="8449" max="8449" width="9.109375" customWidth="1"/>
    <col min="8450" max="8450" width="13.5546875" customWidth="1"/>
    <col min="8451" max="8451" width="13" customWidth="1"/>
    <col min="8452" max="8452" width="10.6640625" customWidth="1"/>
    <col min="8453" max="8453" width="12.109375" customWidth="1"/>
    <col min="8454" max="8454" width="12.5546875" customWidth="1"/>
    <col min="8455" max="8455" width="11.44140625" customWidth="1"/>
    <col min="8456" max="8456" width="11.33203125" customWidth="1"/>
    <col min="8457" max="8457" width="14.88671875" customWidth="1"/>
    <col min="8458" max="8458" width="11.5546875" customWidth="1"/>
    <col min="8459" max="8459" width="13" customWidth="1"/>
    <col min="8460" max="8460" width="11.6640625" customWidth="1"/>
    <col min="8461" max="8461" width="22.88671875" customWidth="1"/>
    <col min="8463" max="8463" width="39.33203125" customWidth="1"/>
    <col min="8490" max="8493" width="0" hidden="1" customWidth="1"/>
    <col min="8494" max="8494" width="9.109375" customWidth="1"/>
    <col min="8582" max="8582" width="9.33203125" customWidth="1"/>
    <col min="8705" max="8705" width="9.109375" customWidth="1"/>
    <col min="8706" max="8706" width="13.5546875" customWidth="1"/>
    <col min="8707" max="8707" width="13" customWidth="1"/>
    <col min="8708" max="8708" width="10.6640625" customWidth="1"/>
    <col min="8709" max="8709" width="12.109375" customWidth="1"/>
    <col min="8710" max="8710" width="12.5546875" customWidth="1"/>
    <col min="8711" max="8711" width="11.44140625" customWidth="1"/>
    <col min="8712" max="8712" width="11.33203125" customWidth="1"/>
    <col min="8713" max="8713" width="14.88671875" customWidth="1"/>
    <col min="8714" max="8714" width="11.5546875" customWidth="1"/>
    <col min="8715" max="8715" width="13" customWidth="1"/>
    <col min="8716" max="8716" width="11.6640625" customWidth="1"/>
    <col min="8717" max="8717" width="22.88671875" customWidth="1"/>
    <col min="8719" max="8719" width="39.33203125" customWidth="1"/>
    <col min="8746" max="8749" width="0" hidden="1" customWidth="1"/>
    <col min="8750" max="8750" width="9.109375" customWidth="1"/>
    <col min="8838" max="8838" width="9.33203125" customWidth="1"/>
    <col min="8961" max="8961" width="9.109375" customWidth="1"/>
    <col min="8962" max="8962" width="13.5546875" customWidth="1"/>
    <col min="8963" max="8963" width="13" customWidth="1"/>
    <col min="8964" max="8964" width="10.6640625" customWidth="1"/>
    <col min="8965" max="8965" width="12.109375" customWidth="1"/>
    <col min="8966" max="8966" width="12.5546875" customWidth="1"/>
    <col min="8967" max="8967" width="11.44140625" customWidth="1"/>
    <col min="8968" max="8968" width="11.33203125" customWidth="1"/>
    <col min="8969" max="8969" width="14.88671875" customWidth="1"/>
    <col min="8970" max="8970" width="11.5546875" customWidth="1"/>
    <col min="8971" max="8971" width="13" customWidth="1"/>
    <col min="8972" max="8972" width="11.6640625" customWidth="1"/>
    <col min="8973" max="8973" width="22.88671875" customWidth="1"/>
    <col min="8975" max="8975" width="39.33203125" customWidth="1"/>
    <col min="9002" max="9005" width="0" hidden="1" customWidth="1"/>
    <col min="9006" max="9006" width="9.109375" customWidth="1"/>
    <col min="9094" max="9094" width="9.33203125" customWidth="1"/>
    <col min="9217" max="9217" width="9.109375" customWidth="1"/>
    <col min="9218" max="9218" width="13.5546875" customWidth="1"/>
    <col min="9219" max="9219" width="13" customWidth="1"/>
    <col min="9220" max="9220" width="10.6640625" customWidth="1"/>
    <col min="9221" max="9221" width="12.109375" customWidth="1"/>
    <col min="9222" max="9222" width="12.5546875" customWidth="1"/>
    <col min="9223" max="9223" width="11.44140625" customWidth="1"/>
    <col min="9224" max="9224" width="11.33203125" customWidth="1"/>
    <col min="9225" max="9225" width="14.88671875" customWidth="1"/>
    <col min="9226" max="9226" width="11.5546875" customWidth="1"/>
    <col min="9227" max="9227" width="13" customWidth="1"/>
    <col min="9228" max="9228" width="11.6640625" customWidth="1"/>
    <col min="9229" max="9229" width="22.88671875" customWidth="1"/>
    <col min="9231" max="9231" width="39.33203125" customWidth="1"/>
    <col min="9258" max="9261" width="0" hidden="1" customWidth="1"/>
    <col min="9262" max="9262" width="9.109375" customWidth="1"/>
    <col min="9350" max="9350" width="9.33203125" customWidth="1"/>
    <col min="9473" max="9473" width="9.109375" customWidth="1"/>
    <col min="9474" max="9474" width="13.5546875" customWidth="1"/>
    <col min="9475" max="9475" width="13" customWidth="1"/>
    <col min="9476" max="9476" width="10.6640625" customWidth="1"/>
    <col min="9477" max="9477" width="12.109375" customWidth="1"/>
    <col min="9478" max="9478" width="12.5546875" customWidth="1"/>
    <col min="9479" max="9479" width="11.44140625" customWidth="1"/>
    <col min="9480" max="9480" width="11.33203125" customWidth="1"/>
    <col min="9481" max="9481" width="14.88671875" customWidth="1"/>
    <col min="9482" max="9482" width="11.5546875" customWidth="1"/>
    <col min="9483" max="9483" width="13" customWidth="1"/>
    <col min="9484" max="9484" width="11.6640625" customWidth="1"/>
    <col min="9485" max="9485" width="22.88671875" customWidth="1"/>
    <col min="9487" max="9487" width="39.33203125" customWidth="1"/>
    <col min="9514" max="9517" width="0" hidden="1" customWidth="1"/>
    <col min="9518" max="9518" width="9.109375" customWidth="1"/>
    <col min="9606" max="9606" width="9.33203125" customWidth="1"/>
    <col min="9729" max="9729" width="9.109375" customWidth="1"/>
    <col min="9730" max="9730" width="13.5546875" customWidth="1"/>
    <col min="9731" max="9731" width="13" customWidth="1"/>
    <col min="9732" max="9732" width="10.6640625" customWidth="1"/>
    <col min="9733" max="9733" width="12.109375" customWidth="1"/>
    <col min="9734" max="9734" width="12.5546875" customWidth="1"/>
    <col min="9735" max="9735" width="11.44140625" customWidth="1"/>
    <col min="9736" max="9736" width="11.33203125" customWidth="1"/>
    <col min="9737" max="9737" width="14.88671875" customWidth="1"/>
    <col min="9738" max="9738" width="11.5546875" customWidth="1"/>
    <col min="9739" max="9739" width="13" customWidth="1"/>
    <col min="9740" max="9740" width="11.6640625" customWidth="1"/>
    <col min="9741" max="9741" width="22.88671875" customWidth="1"/>
    <col min="9743" max="9743" width="39.33203125" customWidth="1"/>
    <col min="9770" max="9773" width="0" hidden="1" customWidth="1"/>
    <col min="9774" max="9774" width="9.109375" customWidth="1"/>
    <col min="9862" max="9862" width="9.33203125" customWidth="1"/>
    <col min="9985" max="9985" width="9.109375" customWidth="1"/>
    <col min="9986" max="9986" width="13.5546875" customWidth="1"/>
    <col min="9987" max="9987" width="13" customWidth="1"/>
    <col min="9988" max="9988" width="10.6640625" customWidth="1"/>
    <col min="9989" max="9989" width="12.109375" customWidth="1"/>
    <col min="9990" max="9990" width="12.5546875" customWidth="1"/>
    <col min="9991" max="9991" width="11.44140625" customWidth="1"/>
    <col min="9992" max="9992" width="11.33203125" customWidth="1"/>
    <col min="9993" max="9993" width="14.88671875" customWidth="1"/>
    <col min="9994" max="9994" width="11.5546875" customWidth="1"/>
    <col min="9995" max="9995" width="13" customWidth="1"/>
    <col min="9996" max="9996" width="11.6640625" customWidth="1"/>
    <col min="9997" max="9997" width="22.88671875" customWidth="1"/>
    <col min="9999" max="9999" width="39.33203125" customWidth="1"/>
    <col min="10026" max="10029" width="0" hidden="1" customWidth="1"/>
    <col min="10030" max="10030" width="9.109375" customWidth="1"/>
    <col min="10118" max="10118" width="9.33203125" customWidth="1"/>
    <col min="10241" max="10241" width="9.109375" customWidth="1"/>
    <col min="10242" max="10242" width="13.5546875" customWidth="1"/>
    <col min="10243" max="10243" width="13" customWidth="1"/>
    <col min="10244" max="10244" width="10.6640625" customWidth="1"/>
    <col min="10245" max="10245" width="12.109375" customWidth="1"/>
    <col min="10246" max="10246" width="12.5546875" customWidth="1"/>
    <col min="10247" max="10247" width="11.44140625" customWidth="1"/>
    <col min="10248" max="10248" width="11.33203125" customWidth="1"/>
    <col min="10249" max="10249" width="14.88671875" customWidth="1"/>
    <col min="10250" max="10250" width="11.5546875" customWidth="1"/>
    <col min="10251" max="10251" width="13" customWidth="1"/>
    <col min="10252" max="10252" width="11.6640625" customWidth="1"/>
    <col min="10253" max="10253" width="22.88671875" customWidth="1"/>
    <col min="10255" max="10255" width="39.33203125" customWidth="1"/>
    <col min="10282" max="10285" width="0" hidden="1" customWidth="1"/>
    <col min="10286" max="10286" width="9.109375" customWidth="1"/>
    <col min="10374" max="10374" width="9.33203125" customWidth="1"/>
    <col min="10497" max="10497" width="9.109375" customWidth="1"/>
    <col min="10498" max="10498" width="13.5546875" customWidth="1"/>
    <col min="10499" max="10499" width="13" customWidth="1"/>
    <col min="10500" max="10500" width="10.6640625" customWidth="1"/>
    <col min="10501" max="10501" width="12.109375" customWidth="1"/>
    <col min="10502" max="10502" width="12.5546875" customWidth="1"/>
    <col min="10503" max="10503" width="11.44140625" customWidth="1"/>
    <col min="10504" max="10504" width="11.33203125" customWidth="1"/>
    <col min="10505" max="10505" width="14.88671875" customWidth="1"/>
    <col min="10506" max="10506" width="11.5546875" customWidth="1"/>
    <col min="10507" max="10507" width="13" customWidth="1"/>
    <col min="10508" max="10508" width="11.6640625" customWidth="1"/>
    <col min="10509" max="10509" width="22.88671875" customWidth="1"/>
    <col min="10511" max="10511" width="39.33203125" customWidth="1"/>
    <col min="10538" max="10541" width="0" hidden="1" customWidth="1"/>
    <col min="10542" max="10542" width="9.109375" customWidth="1"/>
    <col min="10630" max="10630" width="9.33203125" customWidth="1"/>
    <col min="10753" max="10753" width="9.109375" customWidth="1"/>
    <col min="10754" max="10754" width="13.5546875" customWidth="1"/>
    <col min="10755" max="10755" width="13" customWidth="1"/>
    <col min="10756" max="10756" width="10.6640625" customWidth="1"/>
    <col min="10757" max="10757" width="12.109375" customWidth="1"/>
    <col min="10758" max="10758" width="12.5546875" customWidth="1"/>
    <col min="10759" max="10759" width="11.44140625" customWidth="1"/>
    <col min="10760" max="10760" width="11.33203125" customWidth="1"/>
    <col min="10761" max="10761" width="14.88671875" customWidth="1"/>
    <col min="10762" max="10762" width="11.5546875" customWidth="1"/>
    <col min="10763" max="10763" width="13" customWidth="1"/>
    <col min="10764" max="10764" width="11.6640625" customWidth="1"/>
    <col min="10765" max="10765" width="22.88671875" customWidth="1"/>
    <col min="10767" max="10767" width="39.33203125" customWidth="1"/>
    <col min="10794" max="10797" width="0" hidden="1" customWidth="1"/>
    <col min="10798" max="10798" width="9.109375" customWidth="1"/>
    <col min="10886" max="10886" width="9.33203125" customWidth="1"/>
    <col min="11009" max="11009" width="9.109375" customWidth="1"/>
    <col min="11010" max="11010" width="13.5546875" customWidth="1"/>
    <col min="11011" max="11011" width="13" customWidth="1"/>
    <col min="11012" max="11012" width="10.6640625" customWidth="1"/>
    <col min="11013" max="11013" width="12.109375" customWidth="1"/>
    <col min="11014" max="11014" width="12.5546875" customWidth="1"/>
    <col min="11015" max="11015" width="11.44140625" customWidth="1"/>
    <col min="11016" max="11016" width="11.33203125" customWidth="1"/>
    <col min="11017" max="11017" width="14.88671875" customWidth="1"/>
    <col min="11018" max="11018" width="11.5546875" customWidth="1"/>
    <col min="11019" max="11019" width="13" customWidth="1"/>
    <col min="11020" max="11020" width="11.6640625" customWidth="1"/>
    <col min="11021" max="11021" width="22.88671875" customWidth="1"/>
    <col min="11023" max="11023" width="39.33203125" customWidth="1"/>
    <col min="11050" max="11053" width="0" hidden="1" customWidth="1"/>
    <col min="11054" max="11054" width="9.109375" customWidth="1"/>
    <col min="11142" max="11142" width="9.33203125" customWidth="1"/>
    <col min="11265" max="11265" width="9.109375" customWidth="1"/>
    <col min="11266" max="11266" width="13.5546875" customWidth="1"/>
    <col min="11267" max="11267" width="13" customWidth="1"/>
    <col min="11268" max="11268" width="10.6640625" customWidth="1"/>
    <col min="11269" max="11269" width="12.109375" customWidth="1"/>
    <col min="11270" max="11270" width="12.5546875" customWidth="1"/>
    <col min="11271" max="11271" width="11.44140625" customWidth="1"/>
    <col min="11272" max="11272" width="11.33203125" customWidth="1"/>
    <col min="11273" max="11273" width="14.88671875" customWidth="1"/>
    <col min="11274" max="11274" width="11.5546875" customWidth="1"/>
    <col min="11275" max="11275" width="13" customWidth="1"/>
    <col min="11276" max="11276" width="11.6640625" customWidth="1"/>
    <col min="11277" max="11277" width="22.88671875" customWidth="1"/>
    <col min="11279" max="11279" width="39.33203125" customWidth="1"/>
    <col min="11306" max="11309" width="0" hidden="1" customWidth="1"/>
    <col min="11310" max="11310" width="9.109375" customWidth="1"/>
    <col min="11398" max="11398" width="9.33203125" customWidth="1"/>
    <col min="11521" max="11521" width="9.109375" customWidth="1"/>
    <col min="11522" max="11522" width="13.5546875" customWidth="1"/>
    <col min="11523" max="11523" width="13" customWidth="1"/>
    <col min="11524" max="11524" width="10.6640625" customWidth="1"/>
    <col min="11525" max="11525" width="12.109375" customWidth="1"/>
    <col min="11526" max="11526" width="12.5546875" customWidth="1"/>
    <col min="11527" max="11527" width="11.44140625" customWidth="1"/>
    <col min="11528" max="11528" width="11.33203125" customWidth="1"/>
    <col min="11529" max="11529" width="14.88671875" customWidth="1"/>
    <col min="11530" max="11530" width="11.5546875" customWidth="1"/>
    <col min="11531" max="11531" width="13" customWidth="1"/>
    <col min="11532" max="11532" width="11.6640625" customWidth="1"/>
    <col min="11533" max="11533" width="22.88671875" customWidth="1"/>
    <col min="11535" max="11535" width="39.33203125" customWidth="1"/>
    <col min="11562" max="11565" width="0" hidden="1" customWidth="1"/>
    <col min="11566" max="11566" width="9.109375" customWidth="1"/>
    <col min="11654" max="11654" width="9.33203125" customWidth="1"/>
    <col min="11777" max="11777" width="9.109375" customWidth="1"/>
    <col min="11778" max="11778" width="13.5546875" customWidth="1"/>
    <col min="11779" max="11779" width="13" customWidth="1"/>
    <col min="11780" max="11780" width="10.6640625" customWidth="1"/>
    <col min="11781" max="11781" width="12.109375" customWidth="1"/>
    <col min="11782" max="11782" width="12.5546875" customWidth="1"/>
    <col min="11783" max="11783" width="11.44140625" customWidth="1"/>
    <col min="11784" max="11784" width="11.33203125" customWidth="1"/>
    <col min="11785" max="11785" width="14.88671875" customWidth="1"/>
    <col min="11786" max="11786" width="11.5546875" customWidth="1"/>
    <col min="11787" max="11787" width="13" customWidth="1"/>
    <col min="11788" max="11788" width="11.6640625" customWidth="1"/>
    <col min="11789" max="11789" width="22.88671875" customWidth="1"/>
    <col min="11791" max="11791" width="39.33203125" customWidth="1"/>
    <col min="11818" max="11821" width="0" hidden="1" customWidth="1"/>
    <col min="11822" max="11822" width="9.109375" customWidth="1"/>
    <col min="11910" max="11910" width="9.33203125" customWidth="1"/>
    <col min="12033" max="12033" width="9.109375" customWidth="1"/>
    <col min="12034" max="12034" width="13.5546875" customWidth="1"/>
    <col min="12035" max="12035" width="13" customWidth="1"/>
    <col min="12036" max="12036" width="10.6640625" customWidth="1"/>
    <col min="12037" max="12037" width="12.109375" customWidth="1"/>
    <col min="12038" max="12038" width="12.5546875" customWidth="1"/>
    <col min="12039" max="12039" width="11.44140625" customWidth="1"/>
    <col min="12040" max="12040" width="11.33203125" customWidth="1"/>
    <col min="12041" max="12041" width="14.88671875" customWidth="1"/>
    <col min="12042" max="12042" width="11.5546875" customWidth="1"/>
    <col min="12043" max="12043" width="13" customWidth="1"/>
    <col min="12044" max="12044" width="11.6640625" customWidth="1"/>
    <col min="12045" max="12045" width="22.88671875" customWidth="1"/>
    <col min="12047" max="12047" width="39.33203125" customWidth="1"/>
    <col min="12074" max="12077" width="0" hidden="1" customWidth="1"/>
    <col min="12078" max="12078" width="9.109375" customWidth="1"/>
    <col min="12166" max="12166" width="9.33203125" customWidth="1"/>
    <col min="12289" max="12289" width="9.109375" customWidth="1"/>
    <col min="12290" max="12290" width="13.5546875" customWidth="1"/>
    <col min="12291" max="12291" width="13" customWidth="1"/>
    <col min="12292" max="12292" width="10.6640625" customWidth="1"/>
    <col min="12293" max="12293" width="12.109375" customWidth="1"/>
    <col min="12294" max="12294" width="12.5546875" customWidth="1"/>
    <col min="12295" max="12295" width="11.44140625" customWidth="1"/>
    <col min="12296" max="12296" width="11.33203125" customWidth="1"/>
    <col min="12297" max="12297" width="14.88671875" customWidth="1"/>
    <col min="12298" max="12298" width="11.5546875" customWidth="1"/>
    <col min="12299" max="12299" width="13" customWidth="1"/>
    <col min="12300" max="12300" width="11.6640625" customWidth="1"/>
    <col min="12301" max="12301" width="22.88671875" customWidth="1"/>
    <col min="12303" max="12303" width="39.33203125" customWidth="1"/>
    <col min="12330" max="12333" width="0" hidden="1" customWidth="1"/>
    <col min="12334" max="12334" width="9.109375" customWidth="1"/>
    <col min="12422" max="12422" width="9.33203125" customWidth="1"/>
    <col min="12545" max="12545" width="9.109375" customWidth="1"/>
    <col min="12546" max="12546" width="13.5546875" customWidth="1"/>
    <col min="12547" max="12547" width="13" customWidth="1"/>
    <col min="12548" max="12548" width="10.6640625" customWidth="1"/>
    <col min="12549" max="12549" width="12.109375" customWidth="1"/>
    <col min="12550" max="12550" width="12.5546875" customWidth="1"/>
    <col min="12551" max="12551" width="11.44140625" customWidth="1"/>
    <col min="12552" max="12552" width="11.33203125" customWidth="1"/>
    <col min="12553" max="12553" width="14.88671875" customWidth="1"/>
    <col min="12554" max="12554" width="11.5546875" customWidth="1"/>
    <col min="12555" max="12555" width="13" customWidth="1"/>
    <col min="12556" max="12556" width="11.6640625" customWidth="1"/>
    <col min="12557" max="12557" width="22.88671875" customWidth="1"/>
    <col min="12559" max="12559" width="39.33203125" customWidth="1"/>
    <col min="12586" max="12589" width="0" hidden="1" customWidth="1"/>
    <col min="12590" max="12590" width="9.109375" customWidth="1"/>
    <col min="12678" max="12678" width="9.33203125" customWidth="1"/>
    <col min="12801" max="12801" width="9.109375" customWidth="1"/>
    <col min="12802" max="12802" width="13.5546875" customWidth="1"/>
    <col min="12803" max="12803" width="13" customWidth="1"/>
    <col min="12804" max="12804" width="10.6640625" customWidth="1"/>
    <col min="12805" max="12805" width="12.109375" customWidth="1"/>
    <col min="12806" max="12806" width="12.5546875" customWidth="1"/>
    <col min="12807" max="12807" width="11.44140625" customWidth="1"/>
    <col min="12808" max="12808" width="11.33203125" customWidth="1"/>
    <col min="12809" max="12809" width="14.88671875" customWidth="1"/>
    <col min="12810" max="12810" width="11.5546875" customWidth="1"/>
    <col min="12811" max="12811" width="13" customWidth="1"/>
    <col min="12812" max="12812" width="11.6640625" customWidth="1"/>
    <col min="12813" max="12813" width="22.88671875" customWidth="1"/>
    <col min="12815" max="12815" width="39.33203125" customWidth="1"/>
    <col min="12842" max="12845" width="0" hidden="1" customWidth="1"/>
    <col min="12846" max="12846" width="9.109375" customWidth="1"/>
    <col min="12934" max="12934" width="9.33203125" customWidth="1"/>
    <col min="13057" max="13057" width="9.109375" customWidth="1"/>
    <col min="13058" max="13058" width="13.5546875" customWidth="1"/>
    <col min="13059" max="13059" width="13" customWidth="1"/>
    <col min="13060" max="13060" width="10.6640625" customWidth="1"/>
    <col min="13061" max="13061" width="12.109375" customWidth="1"/>
    <col min="13062" max="13062" width="12.5546875" customWidth="1"/>
    <col min="13063" max="13063" width="11.44140625" customWidth="1"/>
    <col min="13064" max="13064" width="11.33203125" customWidth="1"/>
    <col min="13065" max="13065" width="14.88671875" customWidth="1"/>
    <col min="13066" max="13066" width="11.5546875" customWidth="1"/>
    <col min="13067" max="13067" width="13" customWidth="1"/>
    <col min="13068" max="13068" width="11.6640625" customWidth="1"/>
    <col min="13069" max="13069" width="22.88671875" customWidth="1"/>
    <col min="13071" max="13071" width="39.33203125" customWidth="1"/>
    <col min="13098" max="13101" width="0" hidden="1" customWidth="1"/>
    <col min="13102" max="13102" width="9.109375" customWidth="1"/>
    <col min="13190" max="13190" width="9.33203125" customWidth="1"/>
    <col min="13313" max="13313" width="9.109375" customWidth="1"/>
    <col min="13314" max="13314" width="13.5546875" customWidth="1"/>
    <col min="13315" max="13315" width="13" customWidth="1"/>
    <col min="13316" max="13316" width="10.6640625" customWidth="1"/>
    <col min="13317" max="13317" width="12.109375" customWidth="1"/>
    <col min="13318" max="13318" width="12.5546875" customWidth="1"/>
    <col min="13319" max="13319" width="11.44140625" customWidth="1"/>
    <col min="13320" max="13320" width="11.33203125" customWidth="1"/>
    <col min="13321" max="13321" width="14.88671875" customWidth="1"/>
    <col min="13322" max="13322" width="11.5546875" customWidth="1"/>
    <col min="13323" max="13323" width="13" customWidth="1"/>
    <col min="13324" max="13324" width="11.6640625" customWidth="1"/>
    <col min="13325" max="13325" width="22.88671875" customWidth="1"/>
    <col min="13327" max="13327" width="39.33203125" customWidth="1"/>
    <col min="13354" max="13357" width="0" hidden="1" customWidth="1"/>
    <col min="13358" max="13358" width="9.109375" customWidth="1"/>
    <col min="13446" max="13446" width="9.33203125" customWidth="1"/>
    <col min="13569" max="13569" width="9.109375" customWidth="1"/>
    <col min="13570" max="13570" width="13.5546875" customWidth="1"/>
    <col min="13571" max="13571" width="13" customWidth="1"/>
    <col min="13572" max="13572" width="10.6640625" customWidth="1"/>
    <col min="13573" max="13573" width="12.109375" customWidth="1"/>
    <col min="13574" max="13574" width="12.5546875" customWidth="1"/>
    <col min="13575" max="13575" width="11.44140625" customWidth="1"/>
    <col min="13576" max="13576" width="11.33203125" customWidth="1"/>
    <col min="13577" max="13577" width="14.88671875" customWidth="1"/>
    <col min="13578" max="13578" width="11.5546875" customWidth="1"/>
    <col min="13579" max="13579" width="13" customWidth="1"/>
    <col min="13580" max="13580" width="11.6640625" customWidth="1"/>
    <col min="13581" max="13581" width="22.88671875" customWidth="1"/>
    <col min="13583" max="13583" width="39.33203125" customWidth="1"/>
    <col min="13610" max="13613" width="0" hidden="1" customWidth="1"/>
    <col min="13614" max="13614" width="9.109375" customWidth="1"/>
    <col min="13702" max="13702" width="9.33203125" customWidth="1"/>
    <col min="13825" max="13825" width="9.109375" customWidth="1"/>
    <col min="13826" max="13826" width="13.5546875" customWidth="1"/>
    <col min="13827" max="13827" width="13" customWidth="1"/>
    <col min="13828" max="13828" width="10.6640625" customWidth="1"/>
    <col min="13829" max="13829" width="12.109375" customWidth="1"/>
    <col min="13830" max="13830" width="12.5546875" customWidth="1"/>
    <col min="13831" max="13831" width="11.44140625" customWidth="1"/>
    <col min="13832" max="13832" width="11.33203125" customWidth="1"/>
    <col min="13833" max="13833" width="14.88671875" customWidth="1"/>
    <col min="13834" max="13834" width="11.5546875" customWidth="1"/>
    <col min="13835" max="13835" width="13" customWidth="1"/>
    <col min="13836" max="13836" width="11.6640625" customWidth="1"/>
    <col min="13837" max="13837" width="22.88671875" customWidth="1"/>
    <col min="13839" max="13839" width="39.33203125" customWidth="1"/>
    <col min="13866" max="13869" width="0" hidden="1" customWidth="1"/>
    <col min="13870" max="13870" width="9.109375" customWidth="1"/>
    <col min="13958" max="13958" width="9.33203125" customWidth="1"/>
    <col min="14081" max="14081" width="9.109375" customWidth="1"/>
    <col min="14082" max="14082" width="13.5546875" customWidth="1"/>
    <col min="14083" max="14083" width="13" customWidth="1"/>
    <col min="14084" max="14084" width="10.6640625" customWidth="1"/>
    <col min="14085" max="14085" width="12.109375" customWidth="1"/>
    <col min="14086" max="14086" width="12.5546875" customWidth="1"/>
    <col min="14087" max="14087" width="11.44140625" customWidth="1"/>
    <col min="14088" max="14088" width="11.33203125" customWidth="1"/>
    <col min="14089" max="14089" width="14.88671875" customWidth="1"/>
    <col min="14090" max="14090" width="11.5546875" customWidth="1"/>
    <col min="14091" max="14091" width="13" customWidth="1"/>
    <col min="14092" max="14092" width="11.6640625" customWidth="1"/>
    <col min="14093" max="14093" width="22.88671875" customWidth="1"/>
    <col min="14095" max="14095" width="39.33203125" customWidth="1"/>
    <col min="14122" max="14125" width="0" hidden="1" customWidth="1"/>
    <col min="14126" max="14126" width="9.109375" customWidth="1"/>
    <col min="14214" max="14214" width="9.33203125" customWidth="1"/>
    <col min="14337" max="14337" width="9.109375" customWidth="1"/>
    <col min="14338" max="14338" width="13.5546875" customWidth="1"/>
    <col min="14339" max="14339" width="13" customWidth="1"/>
    <col min="14340" max="14340" width="10.6640625" customWidth="1"/>
    <col min="14341" max="14341" width="12.109375" customWidth="1"/>
    <col min="14342" max="14342" width="12.5546875" customWidth="1"/>
    <col min="14343" max="14343" width="11.44140625" customWidth="1"/>
    <col min="14344" max="14344" width="11.33203125" customWidth="1"/>
    <col min="14345" max="14345" width="14.88671875" customWidth="1"/>
    <col min="14346" max="14346" width="11.5546875" customWidth="1"/>
    <col min="14347" max="14347" width="13" customWidth="1"/>
    <col min="14348" max="14348" width="11.6640625" customWidth="1"/>
    <col min="14349" max="14349" width="22.88671875" customWidth="1"/>
    <col min="14351" max="14351" width="39.33203125" customWidth="1"/>
    <col min="14378" max="14381" width="0" hidden="1" customWidth="1"/>
    <col min="14382" max="14382" width="9.109375" customWidth="1"/>
    <col min="14470" max="14470" width="9.33203125" customWidth="1"/>
    <col min="14593" max="14593" width="9.109375" customWidth="1"/>
    <col min="14594" max="14594" width="13.5546875" customWidth="1"/>
    <col min="14595" max="14595" width="13" customWidth="1"/>
    <col min="14596" max="14596" width="10.6640625" customWidth="1"/>
    <col min="14597" max="14597" width="12.109375" customWidth="1"/>
    <col min="14598" max="14598" width="12.5546875" customWidth="1"/>
    <col min="14599" max="14599" width="11.44140625" customWidth="1"/>
    <col min="14600" max="14600" width="11.33203125" customWidth="1"/>
    <col min="14601" max="14601" width="14.88671875" customWidth="1"/>
    <col min="14602" max="14602" width="11.5546875" customWidth="1"/>
    <col min="14603" max="14603" width="13" customWidth="1"/>
    <col min="14604" max="14604" width="11.6640625" customWidth="1"/>
    <col min="14605" max="14605" width="22.88671875" customWidth="1"/>
    <col min="14607" max="14607" width="39.33203125" customWidth="1"/>
    <col min="14634" max="14637" width="0" hidden="1" customWidth="1"/>
    <col min="14638" max="14638" width="9.109375" customWidth="1"/>
    <col min="14726" max="14726" width="9.33203125" customWidth="1"/>
    <col min="14849" max="14849" width="9.109375" customWidth="1"/>
    <col min="14850" max="14850" width="13.5546875" customWidth="1"/>
    <col min="14851" max="14851" width="13" customWidth="1"/>
    <col min="14852" max="14852" width="10.6640625" customWidth="1"/>
    <col min="14853" max="14853" width="12.109375" customWidth="1"/>
    <col min="14854" max="14854" width="12.5546875" customWidth="1"/>
    <col min="14855" max="14855" width="11.44140625" customWidth="1"/>
    <col min="14856" max="14856" width="11.33203125" customWidth="1"/>
    <col min="14857" max="14857" width="14.88671875" customWidth="1"/>
    <col min="14858" max="14858" width="11.5546875" customWidth="1"/>
    <col min="14859" max="14859" width="13" customWidth="1"/>
    <col min="14860" max="14860" width="11.6640625" customWidth="1"/>
    <col min="14861" max="14861" width="22.88671875" customWidth="1"/>
    <col min="14863" max="14863" width="39.33203125" customWidth="1"/>
    <col min="14890" max="14893" width="0" hidden="1" customWidth="1"/>
    <col min="14894" max="14894" width="9.109375" customWidth="1"/>
    <col min="14982" max="14982" width="9.33203125" customWidth="1"/>
    <col min="15105" max="15105" width="9.109375" customWidth="1"/>
    <col min="15106" max="15106" width="13.5546875" customWidth="1"/>
    <col min="15107" max="15107" width="13" customWidth="1"/>
    <col min="15108" max="15108" width="10.6640625" customWidth="1"/>
    <col min="15109" max="15109" width="12.109375" customWidth="1"/>
    <col min="15110" max="15110" width="12.5546875" customWidth="1"/>
    <col min="15111" max="15111" width="11.44140625" customWidth="1"/>
    <col min="15112" max="15112" width="11.33203125" customWidth="1"/>
    <col min="15113" max="15113" width="14.88671875" customWidth="1"/>
    <col min="15114" max="15114" width="11.5546875" customWidth="1"/>
    <col min="15115" max="15115" width="13" customWidth="1"/>
    <col min="15116" max="15116" width="11.6640625" customWidth="1"/>
    <col min="15117" max="15117" width="22.88671875" customWidth="1"/>
    <col min="15119" max="15119" width="39.33203125" customWidth="1"/>
    <col min="15146" max="15149" width="0" hidden="1" customWidth="1"/>
    <col min="15150" max="15150" width="9.109375" customWidth="1"/>
    <col min="15238" max="15238" width="9.33203125" customWidth="1"/>
    <col min="15361" max="15361" width="9.109375" customWidth="1"/>
    <col min="15362" max="15362" width="13.5546875" customWidth="1"/>
    <col min="15363" max="15363" width="13" customWidth="1"/>
    <col min="15364" max="15364" width="10.6640625" customWidth="1"/>
    <col min="15365" max="15365" width="12.109375" customWidth="1"/>
    <col min="15366" max="15366" width="12.5546875" customWidth="1"/>
    <col min="15367" max="15367" width="11.44140625" customWidth="1"/>
    <col min="15368" max="15368" width="11.33203125" customWidth="1"/>
    <col min="15369" max="15369" width="14.88671875" customWidth="1"/>
    <col min="15370" max="15370" width="11.5546875" customWidth="1"/>
    <col min="15371" max="15371" width="13" customWidth="1"/>
    <col min="15372" max="15372" width="11.6640625" customWidth="1"/>
    <col min="15373" max="15373" width="22.88671875" customWidth="1"/>
    <col min="15375" max="15375" width="39.33203125" customWidth="1"/>
    <col min="15402" max="15405" width="0" hidden="1" customWidth="1"/>
    <col min="15406" max="15406" width="9.109375" customWidth="1"/>
    <col min="15494" max="15494" width="9.33203125" customWidth="1"/>
    <col min="15617" max="15617" width="9.109375" customWidth="1"/>
    <col min="15618" max="15618" width="13.5546875" customWidth="1"/>
    <col min="15619" max="15619" width="13" customWidth="1"/>
    <col min="15620" max="15620" width="10.6640625" customWidth="1"/>
    <col min="15621" max="15621" width="12.109375" customWidth="1"/>
    <col min="15622" max="15622" width="12.5546875" customWidth="1"/>
    <col min="15623" max="15623" width="11.44140625" customWidth="1"/>
    <col min="15624" max="15624" width="11.33203125" customWidth="1"/>
    <col min="15625" max="15625" width="14.88671875" customWidth="1"/>
    <col min="15626" max="15626" width="11.5546875" customWidth="1"/>
    <col min="15627" max="15627" width="13" customWidth="1"/>
    <col min="15628" max="15628" width="11.6640625" customWidth="1"/>
    <col min="15629" max="15629" width="22.88671875" customWidth="1"/>
    <col min="15631" max="15631" width="39.33203125" customWidth="1"/>
    <col min="15658" max="15661" width="0" hidden="1" customWidth="1"/>
    <col min="15662" max="15662" width="9.109375" customWidth="1"/>
    <col min="15750" max="15750" width="9.33203125" customWidth="1"/>
    <col min="15873" max="15873" width="9.109375" customWidth="1"/>
    <col min="15874" max="15874" width="13.5546875" customWidth="1"/>
    <col min="15875" max="15875" width="13" customWidth="1"/>
    <col min="15876" max="15876" width="10.6640625" customWidth="1"/>
    <col min="15877" max="15877" width="12.109375" customWidth="1"/>
    <col min="15878" max="15878" width="12.5546875" customWidth="1"/>
    <col min="15879" max="15879" width="11.44140625" customWidth="1"/>
    <col min="15880" max="15880" width="11.33203125" customWidth="1"/>
    <col min="15881" max="15881" width="14.88671875" customWidth="1"/>
    <col min="15882" max="15882" width="11.5546875" customWidth="1"/>
    <col min="15883" max="15883" width="13" customWidth="1"/>
    <col min="15884" max="15884" width="11.6640625" customWidth="1"/>
    <col min="15885" max="15885" width="22.88671875" customWidth="1"/>
    <col min="15887" max="15887" width="39.33203125" customWidth="1"/>
    <col min="15914" max="15917" width="0" hidden="1" customWidth="1"/>
    <col min="15918" max="15918" width="9.109375" customWidth="1"/>
    <col min="16006" max="16006" width="9.33203125" customWidth="1"/>
    <col min="16129" max="16129" width="9.109375" customWidth="1"/>
    <col min="16130" max="16130" width="13.5546875" customWidth="1"/>
    <col min="16131" max="16131" width="13" customWidth="1"/>
    <col min="16132" max="16132" width="10.6640625" customWidth="1"/>
    <col min="16133" max="16133" width="12.109375" customWidth="1"/>
    <col min="16134" max="16134" width="12.5546875" customWidth="1"/>
    <col min="16135" max="16135" width="11.44140625" customWidth="1"/>
    <col min="16136" max="16136" width="11.33203125" customWidth="1"/>
    <col min="16137" max="16137" width="14.88671875" customWidth="1"/>
    <col min="16138" max="16138" width="11.5546875" customWidth="1"/>
    <col min="16139" max="16139" width="13" customWidth="1"/>
    <col min="16140" max="16140" width="11.6640625" customWidth="1"/>
    <col min="16141" max="16141" width="22.88671875" customWidth="1"/>
    <col min="16143" max="16143" width="39.33203125" customWidth="1"/>
    <col min="16170" max="16173" width="0" hidden="1" customWidth="1"/>
    <col min="16174" max="16174" width="9.109375" customWidth="1"/>
    <col min="16262" max="16262" width="9.33203125" customWidth="1"/>
  </cols>
  <sheetData>
    <row r="1" spans="1:245" s="2" customFormat="1" x14ac:dyDescent="0.3">
      <c r="A1" s="1"/>
      <c r="E1" s="3"/>
      <c r="I1" s="3"/>
      <c r="K1" s="3"/>
      <c r="M1" s="4"/>
      <c r="N1" s="4"/>
      <c r="AR1"/>
    </row>
    <row r="2" spans="1:245" s="2" customFormat="1" x14ac:dyDescent="0.3">
      <c r="A2" s="1"/>
      <c r="E2" s="3"/>
      <c r="I2" s="3"/>
      <c r="K2" s="3"/>
      <c r="M2" s="4"/>
      <c r="N2" s="4"/>
      <c r="AP2" t="s">
        <v>0</v>
      </c>
      <c r="AQ2" t="s">
        <v>1</v>
      </c>
      <c r="AR2" t="s">
        <v>2</v>
      </c>
      <c r="AS2" t="s">
        <v>3</v>
      </c>
    </row>
    <row r="3" spans="1:245" s="2" customFormat="1" x14ac:dyDescent="0.3">
      <c r="A3" s="1"/>
      <c r="E3" s="3"/>
      <c r="I3" s="3"/>
      <c r="K3" s="3"/>
      <c r="M3" s="4"/>
      <c r="N3" s="4"/>
      <c r="AP3" t="s">
        <v>4</v>
      </c>
      <c r="AQ3" t="s">
        <v>5</v>
      </c>
      <c r="AR3" t="s">
        <v>6</v>
      </c>
      <c r="AS3" t="s">
        <v>7</v>
      </c>
    </row>
    <row r="4" spans="1:245" s="2" customFormat="1" x14ac:dyDescent="0.3">
      <c r="A4" s="1"/>
      <c r="E4" s="44" t="s">
        <v>1563</v>
      </c>
      <c r="F4" s="44"/>
      <c r="G4" s="44"/>
      <c r="H4" s="44"/>
      <c r="I4" s="44"/>
      <c r="J4" s="44"/>
      <c r="K4" s="44"/>
      <c r="L4" s="44"/>
      <c r="M4" s="44"/>
      <c r="N4" s="44"/>
      <c r="AP4" t="s">
        <v>8</v>
      </c>
      <c r="AQ4" t="s">
        <v>9</v>
      </c>
      <c r="AR4" t="s">
        <v>10</v>
      </c>
      <c r="AS4" t="s">
        <v>11</v>
      </c>
    </row>
    <row r="5" spans="1:245" s="2" customFormat="1" x14ac:dyDescent="0.3">
      <c r="A5" s="1"/>
      <c r="E5" s="3"/>
      <c r="I5" s="3"/>
      <c r="K5" s="3"/>
      <c r="M5" s="4"/>
      <c r="N5" s="4"/>
      <c r="AP5" t="s">
        <v>12</v>
      </c>
      <c r="AQ5" t="s">
        <v>13</v>
      </c>
      <c r="AR5" t="s">
        <v>14</v>
      </c>
      <c r="AS5" t="s">
        <v>15</v>
      </c>
    </row>
    <row r="6" spans="1:245" s="2" customFormat="1" x14ac:dyDescent="0.3">
      <c r="A6" s="1"/>
      <c r="E6" s="3"/>
      <c r="I6" s="3"/>
      <c r="K6" s="3"/>
      <c r="M6" s="4"/>
      <c r="N6" s="4"/>
      <c r="AP6" t="s">
        <v>16</v>
      </c>
      <c r="AQ6" t="s">
        <v>17</v>
      </c>
      <c r="AR6" t="s">
        <v>18</v>
      </c>
      <c r="AS6" t="s">
        <v>19</v>
      </c>
    </row>
    <row r="7" spans="1:245" s="8" customFormat="1" ht="27.6" x14ac:dyDescent="0.3">
      <c r="A7" s="5" t="s">
        <v>20</v>
      </c>
      <c r="B7" s="6" t="s">
        <v>21</v>
      </c>
      <c r="C7" s="6" t="s">
        <v>22</v>
      </c>
      <c r="D7" s="6" t="s">
        <v>23</v>
      </c>
      <c r="E7" s="7" t="s">
        <v>24</v>
      </c>
      <c r="F7" s="6" t="s">
        <v>25</v>
      </c>
      <c r="G7" s="6" t="s">
        <v>26</v>
      </c>
      <c r="H7" s="6" t="s">
        <v>27</v>
      </c>
      <c r="I7" s="7" t="s">
        <v>28</v>
      </c>
      <c r="J7" s="6" t="s">
        <v>29</v>
      </c>
      <c r="K7" s="41" t="s">
        <v>30</v>
      </c>
      <c r="L7" s="6" t="s">
        <v>31</v>
      </c>
      <c r="M7" s="6" t="s">
        <v>32</v>
      </c>
      <c r="N7" s="40" t="s">
        <v>1555</v>
      </c>
      <c r="O7" s="6" t="s">
        <v>33</v>
      </c>
      <c r="AP7" t="s">
        <v>34</v>
      </c>
      <c r="AQ7" t="s">
        <v>35</v>
      </c>
      <c r="AR7" t="s">
        <v>36</v>
      </c>
      <c r="AS7" t="s">
        <v>37</v>
      </c>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row>
    <row r="8" spans="1:245" x14ac:dyDescent="0.3">
      <c r="A8" s="10">
        <v>1</v>
      </c>
      <c r="B8" s="11" t="s">
        <v>38</v>
      </c>
      <c r="C8" s="11" t="s">
        <v>39</v>
      </c>
      <c r="D8" s="11" t="s">
        <v>40</v>
      </c>
      <c r="E8" s="12">
        <v>162</v>
      </c>
      <c r="F8" s="11" t="s">
        <v>41</v>
      </c>
      <c r="G8" s="11" t="s">
        <v>42</v>
      </c>
      <c r="H8" s="11" t="s">
        <v>43</v>
      </c>
      <c r="I8" s="13">
        <v>354</v>
      </c>
      <c r="J8" s="11" t="s">
        <v>44</v>
      </c>
      <c r="K8" s="13">
        <v>4</v>
      </c>
      <c r="L8" s="11" t="s">
        <v>45</v>
      </c>
      <c r="M8" s="14">
        <v>51</v>
      </c>
      <c r="N8" s="14">
        <v>1</v>
      </c>
      <c r="O8" s="15" t="s">
        <v>46</v>
      </c>
      <c r="AP8" t="s">
        <v>47</v>
      </c>
      <c r="AQ8" t="s">
        <v>48</v>
      </c>
      <c r="AR8" t="s">
        <v>49</v>
      </c>
      <c r="AS8" t="s">
        <v>50</v>
      </c>
    </row>
    <row r="9" spans="1:245" x14ac:dyDescent="0.3">
      <c r="A9" s="10">
        <v>2</v>
      </c>
      <c r="B9" s="15" t="s">
        <v>51</v>
      </c>
      <c r="C9" s="15" t="s">
        <v>52</v>
      </c>
      <c r="D9" s="15" t="s">
        <v>40</v>
      </c>
      <c r="E9" s="12">
        <v>162</v>
      </c>
      <c r="F9" s="15" t="s">
        <v>41</v>
      </c>
      <c r="G9" s="15" t="s">
        <v>42</v>
      </c>
      <c r="H9" s="15" t="s">
        <v>43</v>
      </c>
      <c r="I9" s="12">
        <v>354</v>
      </c>
      <c r="J9" s="15" t="s">
        <v>44</v>
      </c>
      <c r="K9" s="12">
        <v>4</v>
      </c>
      <c r="L9" s="15" t="s">
        <v>45</v>
      </c>
      <c r="M9" s="16">
        <v>51</v>
      </c>
      <c r="N9" s="16">
        <v>1</v>
      </c>
      <c r="O9" s="15" t="s">
        <v>46</v>
      </c>
      <c r="AP9" t="s">
        <v>53</v>
      </c>
      <c r="AQ9" t="s">
        <v>41</v>
      </c>
      <c r="AR9" t="s">
        <v>54</v>
      </c>
      <c r="AS9" t="s">
        <v>55</v>
      </c>
    </row>
    <row r="10" spans="1:245" x14ac:dyDescent="0.3">
      <c r="A10" s="10">
        <v>3</v>
      </c>
      <c r="B10" t="s">
        <v>56</v>
      </c>
      <c r="C10" t="s">
        <v>57</v>
      </c>
      <c r="D10" t="s">
        <v>40</v>
      </c>
      <c r="E10" s="17">
        <v>162</v>
      </c>
      <c r="F10" t="s">
        <v>48</v>
      </c>
      <c r="G10" t="s">
        <v>58</v>
      </c>
      <c r="H10" t="s">
        <v>59</v>
      </c>
      <c r="I10" s="17">
        <v>1436</v>
      </c>
      <c r="J10" t="s">
        <v>60</v>
      </c>
      <c r="K10" s="17">
        <v>14</v>
      </c>
      <c r="L10" t="s">
        <v>61</v>
      </c>
      <c r="M10" s="18">
        <v>50</v>
      </c>
      <c r="N10" s="18">
        <v>2</v>
      </c>
      <c r="O10" t="s">
        <v>62</v>
      </c>
      <c r="AP10" t="s">
        <v>63</v>
      </c>
      <c r="AQ10" t="s">
        <v>64</v>
      </c>
      <c r="AR10" t="s">
        <v>65</v>
      </c>
      <c r="AS10" t="s">
        <v>66</v>
      </c>
    </row>
    <row r="11" spans="1:245" x14ac:dyDescent="0.3">
      <c r="A11" s="10">
        <v>4</v>
      </c>
      <c r="B11" t="s">
        <v>67</v>
      </c>
      <c r="C11" t="s">
        <v>68</v>
      </c>
      <c r="D11" t="s">
        <v>40</v>
      </c>
      <c r="E11" s="17">
        <v>162</v>
      </c>
      <c r="F11" t="s">
        <v>48</v>
      </c>
      <c r="G11" t="s">
        <v>58</v>
      </c>
      <c r="H11" t="s">
        <v>59</v>
      </c>
      <c r="I11" s="17">
        <v>1436</v>
      </c>
      <c r="J11" t="s">
        <v>60</v>
      </c>
      <c r="K11" s="17">
        <v>14</v>
      </c>
      <c r="L11" t="s">
        <v>61</v>
      </c>
      <c r="M11" s="18">
        <v>50</v>
      </c>
      <c r="N11" s="18">
        <v>2</v>
      </c>
      <c r="O11" t="s">
        <v>62</v>
      </c>
      <c r="AP11" t="s">
        <v>69</v>
      </c>
      <c r="AQ11" t="s">
        <v>70</v>
      </c>
      <c r="AR11" t="s">
        <v>71</v>
      </c>
      <c r="AS11" s="2"/>
    </row>
    <row r="12" spans="1:245" x14ac:dyDescent="0.3">
      <c r="A12" s="10">
        <v>5</v>
      </c>
      <c r="B12" t="s">
        <v>72</v>
      </c>
      <c r="C12" t="s">
        <v>73</v>
      </c>
      <c r="D12" t="s">
        <v>40</v>
      </c>
      <c r="E12" s="17">
        <v>162</v>
      </c>
      <c r="F12" t="s">
        <v>48</v>
      </c>
      <c r="G12" t="s">
        <v>58</v>
      </c>
      <c r="H12" t="s">
        <v>59</v>
      </c>
      <c r="I12" s="17">
        <v>1436</v>
      </c>
      <c r="J12" t="s">
        <v>60</v>
      </c>
      <c r="K12" s="17">
        <v>14</v>
      </c>
      <c r="L12" t="s">
        <v>61</v>
      </c>
      <c r="M12" s="18">
        <v>50</v>
      </c>
      <c r="N12" s="18">
        <v>2</v>
      </c>
      <c r="O12" t="s">
        <v>62</v>
      </c>
      <c r="AP12" t="s">
        <v>74</v>
      </c>
      <c r="AQ12" t="s">
        <v>75</v>
      </c>
      <c r="AR12" t="s">
        <v>76</v>
      </c>
      <c r="AS12" s="2"/>
    </row>
    <row r="13" spans="1:245" x14ac:dyDescent="0.3">
      <c r="A13" s="10">
        <v>6</v>
      </c>
      <c r="B13" t="s">
        <v>67</v>
      </c>
      <c r="C13" t="s">
        <v>77</v>
      </c>
      <c r="D13" t="s">
        <v>40</v>
      </c>
      <c r="E13" s="17">
        <v>162</v>
      </c>
      <c r="F13" t="s">
        <v>41</v>
      </c>
      <c r="G13" t="s">
        <v>78</v>
      </c>
      <c r="H13" t="s">
        <v>79</v>
      </c>
      <c r="I13" s="17">
        <v>1246</v>
      </c>
      <c r="J13" t="s">
        <v>80</v>
      </c>
      <c r="K13" s="17">
        <v>13</v>
      </c>
      <c r="L13" t="s">
        <v>81</v>
      </c>
      <c r="M13" s="19">
        <v>47.33</v>
      </c>
      <c r="N13" s="43">
        <v>3</v>
      </c>
      <c r="O13" t="s">
        <v>1558</v>
      </c>
      <c r="AP13" t="s">
        <v>40</v>
      </c>
      <c r="AQ13" t="s">
        <v>82</v>
      </c>
      <c r="AR13" t="s">
        <v>83</v>
      </c>
      <c r="AS13" s="2"/>
    </row>
    <row r="14" spans="1:245" x14ac:dyDescent="0.3">
      <c r="A14" s="10">
        <v>7</v>
      </c>
      <c r="B14" t="s">
        <v>84</v>
      </c>
      <c r="C14" t="s">
        <v>85</v>
      </c>
      <c r="D14" t="s">
        <v>40</v>
      </c>
      <c r="E14" s="17">
        <v>162</v>
      </c>
      <c r="F14" t="s">
        <v>41</v>
      </c>
      <c r="G14" t="s">
        <v>78</v>
      </c>
      <c r="H14" t="s">
        <v>79</v>
      </c>
      <c r="I14" s="17">
        <v>1246</v>
      </c>
      <c r="J14" t="s">
        <v>80</v>
      </c>
      <c r="K14" s="17">
        <v>13</v>
      </c>
      <c r="L14" t="s">
        <v>81</v>
      </c>
      <c r="M14" s="19">
        <v>47.33</v>
      </c>
      <c r="N14" s="43">
        <v>3</v>
      </c>
      <c r="O14" t="s">
        <v>1558</v>
      </c>
      <c r="AP14" t="s">
        <v>86</v>
      </c>
      <c r="AQ14" s="2"/>
      <c r="AR14" t="s">
        <v>87</v>
      </c>
      <c r="AS14" s="2"/>
    </row>
    <row r="15" spans="1:245" x14ac:dyDescent="0.3">
      <c r="A15" s="10">
        <v>8</v>
      </c>
      <c r="B15" t="s">
        <v>88</v>
      </c>
      <c r="C15" t="s">
        <v>89</v>
      </c>
      <c r="D15" t="s">
        <v>40</v>
      </c>
      <c r="E15" s="17">
        <v>162</v>
      </c>
      <c r="F15" t="s">
        <v>41</v>
      </c>
      <c r="G15" t="s">
        <v>78</v>
      </c>
      <c r="H15" t="s">
        <v>79</v>
      </c>
      <c r="I15" s="17">
        <v>1246</v>
      </c>
      <c r="J15" t="s">
        <v>80</v>
      </c>
      <c r="K15" s="17">
        <v>13</v>
      </c>
      <c r="L15" t="s">
        <v>81</v>
      </c>
      <c r="M15" s="19">
        <v>47.33</v>
      </c>
      <c r="N15" s="43">
        <v>3</v>
      </c>
      <c r="O15" t="s">
        <v>1558</v>
      </c>
      <c r="AP15" t="s">
        <v>90</v>
      </c>
      <c r="AQ15" s="2"/>
      <c r="AR15" t="s">
        <v>91</v>
      </c>
      <c r="AS15" s="2"/>
    </row>
    <row r="16" spans="1:245" x14ac:dyDescent="0.3">
      <c r="A16" s="10">
        <v>9</v>
      </c>
      <c r="B16" t="s">
        <v>92</v>
      </c>
      <c r="C16" t="s">
        <v>93</v>
      </c>
      <c r="D16" t="s">
        <v>40</v>
      </c>
      <c r="E16" s="17">
        <v>162</v>
      </c>
      <c r="F16" t="s">
        <v>48</v>
      </c>
      <c r="G16" t="s">
        <v>94</v>
      </c>
      <c r="H16" t="s">
        <v>95</v>
      </c>
      <c r="I16" s="17">
        <v>1364</v>
      </c>
      <c r="J16" t="s">
        <v>96</v>
      </c>
      <c r="K16" s="17">
        <v>14</v>
      </c>
      <c r="L16" t="s">
        <v>61</v>
      </c>
      <c r="M16" s="18">
        <v>47</v>
      </c>
      <c r="N16" s="18">
        <v>4</v>
      </c>
      <c r="O16" t="s">
        <v>1557</v>
      </c>
      <c r="AP16" t="s">
        <v>98</v>
      </c>
      <c r="AQ16" s="2"/>
      <c r="AR16" t="s">
        <v>99</v>
      </c>
      <c r="AS16" s="2"/>
    </row>
    <row r="17" spans="1:45" x14ac:dyDescent="0.3">
      <c r="A17" s="10">
        <v>10</v>
      </c>
      <c r="B17" t="s">
        <v>100</v>
      </c>
      <c r="C17" t="s">
        <v>101</v>
      </c>
      <c r="D17" t="s">
        <v>40</v>
      </c>
      <c r="E17" s="17">
        <v>162</v>
      </c>
      <c r="F17" t="s">
        <v>48</v>
      </c>
      <c r="G17" t="s">
        <v>94</v>
      </c>
      <c r="H17" t="s">
        <v>95</v>
      </c>
      <c r="I17" s="17">
        <v>1364</v>
      </c>
      <c r="J17" t="s">
        <v>96</v>
      </c>
      <c r="K17" s="17">
        <v>14</v>
      </c>
      <c r="L17" t="s">
        <v>61</v>
      </c>
      <c r="M17" s="18">
        <v>47</v>
      </c>
      <c r="N17" s="18">
        <v>4</v>
      </c>
      <c r="O17" t="s">
        <v>1557</v>
      </c>
      <c r="AP17" t="s">
        <v>102</v>
      </c>
      <c r="AQ17" s="2"/>
      <c r="AR17" t="s">
        <v>103</v>
      </c>
      <c r="AS17" s="2"/>
    </row>
    <row r="18" spans="1:45" x14ac:dyDescent="0.3">
      <c r="A18" s="10">
        <v>11</v>
      </c>
      <c r="B18" t="s">
        <v>104</v>
      </c>
      <c r="C18" t="s">
        <v>105</v>
      </c>
      <c r="D18" t="s">
        <v>40</v>
      </c>
      <c r="E18" s="17">
        <v>162</v>
      </c>
      <c r="F18" t="s">
        <v>48</v>
      </c>
      <c r="G18" t="s">
        <v>94</v>
      </c>
      <c r="H18" t="s">
        <v>95</v>
      </c>
      <c r="I18" s="17">
        <v>1364</v>
      </c>
      <c r="J18" t="s">
        <v>96</v>
      </c>
      <c r="K18" s="17">
        <v>14</v>
      </c>
      <c r="L18" t="s">
        <v>61</v>
      </c>
      <c r="M18" s="18">
        <v>47</v>
      </c>
      <c r="N18" s="18">
        <v>4</v>
      </c>
      <c r="O18" t="s">
        <v>1557</v>
      </c>
      <c r="AP18" t="s">
        <v>106</v>
      </c>
      <c r="AQ18" s="2"/>
      <c r="AR18" t="s">
        <v>107</v>
      </c>
      <c r="AS18" s="2"/>
    </row>
    <row r="19" spans="1:45" x14ac:dyDescent="0.3">
      <c r="A19" s="10">
        <v>12</v>
      </c>
      <c r="B19" t="s">
        <v>108</v>
      </c>
      <c r="C19" t="s">
        <v>109</v>
      </c>
      <c r="D19" t="s">
        <v>40</v>
      </c>
      <c r="E19" s="17">
        <v>162</v>
      </c>
      <c r="F19" t="s">
        <v>48</v>
      </c>
      <c r="G19" t="s">
        <v>110</v>
      </c>
      <c r="H19" t="s">
        <v>111</v>
      </c>
      <c r="I19" s="17">
        <v>1236</v>
      </c>
      <c r="J19" t="s">
        <v>80</v>
      </c>
      <c r="K19" s="17">
        <v>13</v>
      </c>
      <c r="L19" t="s">
        <v>81</v>
      </c>
      <c r="M19" s="20">
        <v>46</v>
      </c>
      <c r="N19" s="20">
        <v>5</v>
      </c>
      <c r="O19" t="str">
        <f>VLOOKUP(I:I,[1]Sheet2!A$1:B$65536,2,0)</f>
        <v>OŠ Šime Budinića - Zadar</v>
      </c>
      <c r="AP19" t="s">
        <v>112</v>
      </c>
      <c r="AQ19" s="2"/>
      <c r="AR19" t="s">
        <v>113</v>
      </c>
      <c r="AS19" s="2"/>
    </row>
    <row r="20" spans="1:45" x14ac:dyDescent="0.3">
      <c r="A20" s="10">
        <v>13</v>
      </c>
      <c r="B20" t="s">
        <v>114</v>
      </c>
      <c r="C20" t="s">
        <v>115</v>
      </c>
      <c r="D20" t="s">
        <v>40</v>
      </c>
      <c r="E20" s="17">
        <v>162</v>
      </c>
      <c r="F20" t="s">
        <v>41</v>
      </c>
      <c r="G20" t="s">
        <v>110</v>
      </c>
      <c r="H20" t="s">
        <v>111</v>
      </c>
      <c r="I20" s="17">
        <v>1236</v>
      </c>
      <c r="J20" t="s">
        <v>80</v>
      </c>
      <c r="K20" s="17">
        <v>13</v>
      </c>
      <c r="L20" t="s">
        <v>81</v>
      </c>
      <c r="M20" s="20">
        <v>46</v>
      </c>
      <c r="N20" s="20">
        <v>5</v>
      </c>
      <c r="O20" t="str">
        <f>VLOOKUP(I:I,[1]Sheet2!A$1:B$65536,2,0)</f>
        <v>OŠ Šime Budinića - Zadar</v>
      </c>
      <c r="AQ20" s="2"/>
      <c r="AR20" t="s">
        <v>116</v>
      </c>
      <c r="AS20" s="2"/>
    </row>
    <row r="21" spans="1:45" x14ac:dyDescent="0.3">
      <c r="A21" s="10">
        <v>14</v>
      </c>
      <c r="B21" t="s">
        <v>117</v>
      </c>
      <c r="C21" t="s">
        <v>118</v>
      </c>
      <c r="D21" t="s">
        <v>40</v>
      </c>
      <c r="E21" s="17">
        <v>162</v>
      </c>
      <c r="F21" t="s">
        <v>41</v>
      </c>
      <c r="G21" t="s">
        <v>110</v>
      </c>
      <c r="H21" t="s">
        <v>111</v>
      </c>
      <c r="I21" s="17">
        <v>1236</v>
      </c>
      <c r="J21" t="s">
        <v>80</v>
      </c>
      <c r="K21" s="17">
        <v>13</v>
      </c>
      <c r="L21" t="s">
        <v>81</v>
      </c>
      <c r="M21" s="20">
        <v>46</v>
      </c>
      <c r="N21" s="20">
        <v>5</v>
      </c>
      <c r="O21" t="str">
        <f>VLOOKUP(I:I,[1]Sheet2!A$1:B$65536,2,0)</f>
        <v>OŠ Šime Budinića - Zadar</v>
      </c>
      <c r="AQ21" s="2"/>
      <c r="AR21" t="s">
        <v>119</v>
      </c>
      <c r="AS21" s="2"/>
    </row>
    <row r="22" spans="1:45" x14ac:dyDescent="0.3">
      <c r="A22" s="10">
        <v>15</v>
      </c>
      <c r="B22" t="s">
        <v>120</v>
      </c>
      <c r="C22" t="s">
        <v>121</v>
      </c>
      <c r="D22" t="s">
        <v>40</v>
      </c>
      <c r="E22" s="17">
        <v>162</v>
      </c>
      <c r="F22" t="s">
        <v>35</v>
      </c>
      <c r="G22" t="s">
        <v>122</v>
      </c>
      <c r="H22" t="s">
        <v>123</v>
      </c>
      <c r="I22" s="17">
        <v>2135</v>
      </c>
      <c r="J22" t="s">
        <v>124</v>
      </c>
      <c r="K22" s="17">
        <v>20</v>
      </c>
      <c r="L22" t="s">
        <v>125</v>
      </c>
      <c r="M22" s="20">
        <v>46</v>
      </c>
      <c r="N22" s="20">
        <v>6</v>
      </c>
      <c r="O22" t="s">
        <v>1559</v>
      </c>
      <c r="AQ22" s="2"/>
      <c r="AR22" t="s">
        <v>126</v>
      </c>
      <c r="AS22" s="2"/>
    </row>
    <row r="23" spans="1:45" x14ac:dyDescent="0.3">
      <c r="A23" s="10">
        <v>16</v>
      </c>
      <c r="B23" t="s">
        <v>127</v>
      </c>
      <c r="C23" t="s">
        <v>128</v>
      </c>
      <c r="D23" t="s">
        <v>40</v>
      </c>
      <c r="E23" s="17">
        <v>162</v>
      </c>
      <c r="F23" t="s">
        <v>48</v>
      </c>
      <c r="G23" t="str">
        <f>G22</f>
        <v>Biljana</v>
      </c>
      <c r="H23" t="str">
        <f>H22</f>
        <v>Forgač</v>
      </c>
      <c r="I23" s="17">
        <v>2135</v>
      </c>
      <c r="J23" t="str">
        <f>J22</f>
        <v>Čakovec</v>
      </c>
      <c r="K23" s="17">
        <f>K22</f>
        <v>20</v>
      </c>
      <c r="L23" t="str">
        <f>L22</f>
        <v xml:space="preserve">Međimurska </v>
      </c>
      <c r="M23" s="20">
        <v>46</v>
      </c>
      <c r="N23" s="20">
        <v>6</v>
      </c>
      <c r="O23" t="s">
        <v>1559</v>
      </c>
      <c r="AQ23" s="2"/>
      <c r="AR23" t="s">
        <v>129</v>
      </c>
      <c r="AS23" s="2"/>
    </row>
    <row r="24" spans="1:45" x14ac:dyDescent="0.3">
      <c r="A24" s="10">
        <v>17</v>
      </c>
      <c r="B24" t="s">
        <v>130</v>
      </c>
      <c r="C24" t="s">
        <v>131</v>
      </c>
      <c r="D24" t="s">
        <v>40</v>
      </c>
      <c r="E24" s="17">
        <v>162</v>
      </c>
      <c r="F24" t="s">
        <v>35</v>
      </c>
      <c r="G24" t="s">
        <v>122</v>
      </c>
      <c r="H24" t="s">
        <v>123</v>
      </c>
      <c r="I24" s="17">
        <v>2135</v>
      </c>
      <c r="J24" t="s">
        <v>124</v>
      </c>
      <c r="K24" s="17">
        <v>20</v>
      </c>
      <c r="L24" t="s">
        <v>125</v>
      </c>
      <c r="M24" s="20">
        <v>46</v>
      </c>
      <c r="N24" s="20">
        <v>6</v>
      </c>
      <c r="O24" t="s">
        <v>1559</v>
      </c>
      <c r="AQ24" s="2"/>
      <c r="AR24" t="s">
        <v>132</v>
      </c>
      <c r="AS24" s="2"/>
    </row>
    <row r="25" spans="1:45" x14ac:dyDescent="0.3">
      <c r="A25" s="10">
        <v>18</v>
      </c>
      <c r="B25" t="s">
        <v>100</v>
      </c>
      <c r="C25" t="s">
        <v>133</v>
      </c>
      <c r="D25" t="s">
        <v>40</v>
      </c>
      <c r="E25" s="17">
        <v>162</v>
      </c>
      <c r="F25" t="s">
        <v>48</v>
      </c>
      <c r="G25" t="s">
        <v>134</v>
      </c>
      <c r="H25" t="s">
        <v>95</v>
      </c>
      <c r="I25" s="17">
        <v>1382</v>
      </c>
      <c r="J25" t="s">
        <v>96</v>
      </c>
      <c r="K25" s="17">
        <v>14</v>
      </c>
      <c r="L25" t="s">
        <v>61</v>
      </c>
      <c r="M25" s="18">
        <v>44.83</v>
      </c>
      <c r="N25" s="18">
        <v>7</v>
      </c>
      <c r="O25" t="s">
        <v>1560</v>
      </c>
      <c r="AQ25" s="2"/>
      <c r="AR25" t="s">
        <v>136</v>
      </c>
      <c r="AS25" s="2"/>
    </row>
    <row r="26" spans="1:45" x14ac:dyDescent="0.3">
      <c r="A26" s="10">
        <v>19</v>
      </c>
      <c r="B26" t="s">
        <v>137</v>
      </c>
      <c r="C26" t="s">
        <v>138</v>
      </c>
      <c r="D26" t="s">
        <v>40</v>
      </c>
      <c r="E26" s="17">
        <v>162</v>
      </c>
      <c r="F26" t="s">
        <v>48</v>
      </c>
      <c r="G26" t="s">
        <v>134</v>
      </c>
      <c r="H26" t="s">
        <v>95</v>
      </c>
      <c r="I26" s="17">
        <v>1382</v>
      </c>
      <c r="J26" t="s">
        <v>96</v>
      </c>
      <c r="K26" s="17">
        <v>14</v>
      </c>
      <c r="L26" t="s">
        <v>61</v>
      </c>
      <c r="M26" s="18">
        <v>44.83</v>
      </c>
      <c r="N26" s="18">
        <v>7</v>
      </c>
      <c r="O26" t="s">
        <v>1560</v>
      </c>
      <c r="AQ26" s="2"/>
      <c r="AR26" t="s">
        <v>139</v>
      </c>
      <c r="AS26" s="2"/>
    </row>
    <row r="27" spans="1:45" x14ac:dyDescent="0.3">
      <c r="A27" s="10">
        <v>20</v>
      </c>
      <c r="B27" t="s">
        <v>140</v>
      </c>
      <c r="C27" t="s">
        <v>141</v>
      </c>
      <c r="D27" t="s">
        <v>40</v>
      </c>
      <c r="E27" s="17">
        <v>162</v>
      </c>
      <c r="F27" t="s">
        <v>48</v>
      </c>
      <c r="G27" t="s">
        <v>134</v>
      </c>
      <c r="H27" t="s">
        <v>95</v>
      </c>
      <c r="I27" s="17">
        <v>1382</v>
      </c>
      <c r="J27" t="s">
        <v>96</v>
      </c>
      <c r="K27" s="17">
        <v>14</v>
      </c>
      <c r="L27" t="s">
        <v>61</v>
      </c>
      <c r="M27" s="18">
        <v>44.83</v>
      </c>
      <c r="N27" s="18">
        <v>7</v>
      </c>
      <c r="O27" t="s">
        <v>1560</v>
      </c>
      <c r="AQ27" s="2"/>
      <c r="AR27" t="s">
        <v>142</v>
      </c>
      <c r="AS27" s="2"/>
    </row>
    <row r="28" spans="1:45" ht="14.4" customHeight="1" x14ac:dyDescent="0.3">
      <c r="A28" s="10">
        <v>21</v>
      </c>
      <c r="B28" s="21" t="s">
        <v>143</v>
      </c>
      <c r="C28" s="21" t="s">
        <v>144</v>
      </c>
      <c r="D28" s="21" t="s">
        <v>40</v>
      </c>
      <c r="E28" s="22">
        <v>162</v>
      </c>
      <c r="F28" s="21" t="s">
        <v>41</v>
      </c>
      <c r="G28" s="21" t="s">
        <v>145</v>
      </c>
      <c r="H28" s="21" t="s">
        <v>146</v>
      </c>
      <c r="I28" s="22">
        <v>170</v>
      </c>
      <c r="J28" s="21" t="s">
        <v>147</v>
      </c>
      <c r="K28" s="22">
        <v>2</v>
      </c>
      <c r="L28" s="21" t="s">
        <v>148</v>
      </c>
      <c r="M28" s="23">
        <v>43.33</v>
      </c>
      <c r="N28" s="23">
        <v>8</v>
      </c>
      <c r="O28" s="21" t="str">
        <f>VLOOKUP(I:I,[2]Sheet2!A$1:B$65536,2,0)</f>
        <v>OŠ Đurmanec</v>
      </c>
      <c r="AQ28" s="2"/>
      <c r="AR28" t="s">
        <v>149</v>
      </c>
      <c r="AS28" s="2"/>
    </row>
    <row r="29" spans="1:45" x14ac:dyDescent="0.3">
      <c r="A29" s="10">
        <v>22</v>
      </c>
      <c r="B29" s="21" t="s">
        <v>150</v>
      </c>
      <c r="C29" s="21" t="s">
        <v>151</v>
      </c>
      <c r="D29" s="21" t="s">
        <v>40</v>
      </c>
      <c r="E29" s="22">
        <v>162</v>
      </c>
      <c r="F29" s="21" t="s">
        <v>41</v>
      </c>
      <c r="G29" s="21" t="s">
        <v>145</v>
      </c>
      <c r="H29" s="21" t="s">
        <v>146</v>
      </c>
      <c r="I29" s="22">
        <v>170</v>
      </c>
      <c r="J29" s="21" t="s">
        <v>147</v>
      </c>
      <c r="K29" s="22">
        <v>2</v>
      </c>
      <c r="L29" s="21" t="s">
        <v>148</v>
      </c>
      <c r="M29" s="23">
        <v>43.33</v>
      </c>
      <c r="N29" s="23">
        <v>8</v>
      </c>
      <c r="O29" s="21" t="str">
        <f>VLOOKUP(I:I,[2]Sheet2!A$1:B$65536,2,0)</f>
        <v>OŠ Đurmanec</v>
      </c>
      <c r="AQ29" s="2"/>
      <c r="AR29" t="s">
        <v>152</v>
      </c>
      <c r="AS29" s="2"/>
    </row>
    <row r="30" spans="1:45" x14ac:dyDescent="0.3">
      <c r="A30" s="10">
        <v>23</v>
      </c>
      <c r="B30" s="21" t="s">
        <v>67</v>
      </c>
      <c r="C30" s="21" t="s">
        <v>153</v>
      </c>
      <c r="D30" s="21" t="s">
        <v>40</v>
      </c>
      <c r="E30" s="22">
        <v>162</v>
      </c>
      <c r="F30" s="21" t="s">
        <v>41</v>
      </c>
      <c r="G30" s="21" t="s">
        <v>145</v>
      </c>
      <c r="H30" s="21" t="s">
        <v>146</v>
      </c>
      <c r="I30" s="22">
        <v>170</v>
      </c>
      <c r="J30" s="21" t="s">
        <v>147</v>
      </c>
      <c r="K30" s="22">
        <v>2</v>
      </c>
      <c r="L30" s="21" t="s">
        <v>148</v>
      </c>
      <c r="M30" s="23">
        <v>43.33</v>
      </c>
      <c r="N30" s="23">
        <v>8</v>
      </c>
      <c r="O30" s="21" t="str">
        <f>VLOOKUP(I:I,[2]Sheet2!A$1:B$65536,2,0)</f>
        <v>OŠ Đurmanec</v>
      </c>
      <c r="AQ30" s="2"/>
      <c r="AR30" t="s">
        <v>154</v>
      </c>
      <c r="AS30" s="2"/>
    </row>
    <row r="31" spans="1:45" ht="15.6" x14ac:dyDescent="0.3">
      <c r="A31" s="10">
        <v>24</v>
      </c>
      <c r="B31" t="s">
        <v>155</v>
      </c>
      <c r="C31" t="s">
        <v>156</v>
      </c>
      <c r="D31" t="s">
        <v>40</v>
      </c>
      <c r="E31" s="17">
        <v>162</v>
      </c>
      <c r="F31" t="s">
        <v>48</v>
      </c>
      <c r="G31" t="s">
        <v>157</v>
      </c>
      <c r="H31" t="s">
        <v>158</v>
      </c>
      <c r="I31" s="17">
        <v>1978</v>
      </c>
      <c r="J31" t="s">
        <v>159</v>
      </c>
      <c r="K31" s="17">
        <v>18</v>
      </c>
      <c r="L31" t="s">
        <v>160</v>
      </c>
      <c r="M31" s="24">
        <v>42.5</v>
      </c>
      <c r="N31" s="24">
        <v>9</v>
      </c>
      <c r="O31" t="s">
        <v>1561</v>
      </c>
      <c r="AQ31" s="2"/>
      <c r="AR31" t="s">
        <v>161</v>
      </c>
      <c r="AS31" s="2"/>
    </row>
    <row r="32" spans="1:45" ht="15.6" x14ac:dyDescent="0.3">
      <c r="A32" s="10">
        <v>25</v>
      </c>
      <c r="B32" t="s">
        <v>162</v>
      </c>
      <c r="C32" t="s">
        <v>163</v>
      </c>
      <c r="D32" t="s">
        <v>40</v>
      </c>
      <c r="E32" s="17">
        <v>162</v>
      </c>
      <c r="F32" t="s">
        <v>48</v>
      </c>
      <c r="G32" t="s">
        <v>157</v>
      </c>
      <c r="H32" t="s">
        <v>158</v>
      </c>
      <c r="I32" s="17">
        <v>1978</v>
      </c>
      <c r="J32" t="s">
        <v>159</v>
      </c>
      <c r="K32" s="17">
        <v>18</v>
      </c>
      <c r="L32" t="s">
        <v>160</v>
      </c>
      <c r="M32" s="24">
        <v>42.5</v>
      </c>
      <c r="N32" s="24">
        <v>9</v>
      </c>
      <c r="O32" t="s">
        <v>1561</v>
      </c>
      <c r="AQ32" s="2"/>
      <c r="AR32" t="s">
        <v>164</v>
      </c>
      <c r="AS32" s="2"/>
    </row>
    <row r="33" spans="1:45" ht="15.6" x14ac:dyDescent="0.3">
      <c r="A33" s="10">
        <v>26</v>
      </c>
      <c r="B33" t="s">
        <v>165</v>
      </c>
      <c r="C33" t="s">
        <v>166</v>
      </c>
      <c r="D33" t="s">
        <v>40</v>
      </c>
      <c r="E33" s="17">
        <v>162</v>
      </c>
      <c r="F33" t="s">
        <v>48</v>
      </c>
      <c r="G33" t="s">
        <v>157</v>
      </c>
      <c r="H33" t="s">
        <v>158</v>
      </c>
      <c r="I33" s="17">
        <v>1978</v>
      </c>
      <c r="J33" t="s">
        <v>159</v>
      </c>
      <c r="K33" s="17">
        <v>18</v>
      </c>
      <c r="L33" t="s">
        <v>160</v>
      </c>
      <c r="M33" s="24">
        <v>42.5</v>
      </c>
      <c r="N33" s="24">
        <v>9</v>
      </c>
      <c r="O33" t="s">
        <v>1561</v>
      </c>
      <c r="AQ33" s="2"/>
      <c r="AR33" t="s">
        <v>167</v>
      </c>
      <c r="AS33" s="2"/>
    </row>
    <row r="34" spans="1:45" x14ac:dyDescent="0.3">
      <c r="A34" s="10">
        <v>27</v>
      </c>
      <c r="B34" t="s">
        <v>168</v>
      </c>
      <c r="C34" t="s">
        <v>169</v>
      </c>
      <c r="D34" t="s">
        <v>40</v>
      </c>
      <c r="E34" s="17">
        <v>162</v>
      </c>
      <c r="F34" t="s">
        <v>35</v>
      </c>
      <c r="G34" t="s">
        <v>170</v>
      </c>
      <c r="H34" t="s">
        <v>171</v>
      </c>
      <c r="I34" s="17">
        <v>1288</v>
      </c>
      <c r="J34" t="s">
        <v>172</v>
      </c>
      <c r="K34" s="17">
        <v>13</v>
      </c>
      <c r="L34" t="s">
        <v>81</v>
      </c>
      <c r="M34" s="20">
        <v>42.33</v>
      </c>
      <c r="N34" s="20">
        <v>10</v>
      </c>
      <c r="O34" t="s">
        <v>173</v>
      </c>
      <c r="AQ34" s="2"/>
      <c r="AR34" t="s">
        <v>174</v>
      </c>
      <c r="AS34" s="2"/>
    </row>
    <row r="35" spans="1:45" x14ac:dyDescent="0.3">
      <c r="A35" s="10">
        <v>28</v>
      </c>
      <c r="B35" t="s">
        <v>175</v>
      </c>
      <c r="C35" t="s">
        <v>176</v>
      </c>
      <c r="D35" t="s">
        <v>40</v>
      </c>
      <c r="E35" s="17">
        <v>162</v>
      </c>
      <c r="F35" t="s">
        <v>48</v>
      </c>
      <c r="G35" t="s">
        <v>170</v>
      </c>
      <c r="H35" t="s">
        <v>171</v>
      </c>
      <c r="I35" s="17">
        <v>1288</v>
      </c>
      <c r="J35" t="s">
        <v>172</v>
      </c>
      <c r="K35" s="17">
        <v>13</v>
      </c>
      <c r="L35" t="s">
        <v>81</v>
      </c>
      <c r="M35" s="20">
        <v>42.33</v>
      </c>
      <c r="N35" s="20">
        <v>10</v>
      </c>
      <c r="O35" t="s">
        <v>173</v>
      </c>
      <c r="AQ35" s="2"/>
      <c r="AR35" t="s">
        <v>177</v>
      </c>
      <c r="AS35" s="2"/>
    </row>
    <row r="36" spans="1:45" x14ac:dyDescent="0.3">
      <c r="A36" s="10">
        <v>29</v>
      </c>
      <c r="B36" t="s">
        <v>178</v>
      </c>
      <c r="C36" t="s">
        <v>179</v>
      </c>
      <c r="D36" t="s">
        <v>40</v>
      </c>
      <c r="E36" s="17">
        <v>162</v>
      </c>
      <c r="F36" t="s">
        <v>35</v>
      </c>
      <c r="G36" t="s">
        <v>170</v>
      </c>
      <c r="H36" t="s">
        <v>171</v>
      </c>
      <c r="I36" s="17">
        <v>1288</v>
      </c>
      <c r="J36" t="s">
        <v>172</v>
      </c>
      <c r="K36" s="17">
        <v>13</v>
      </c>
      <c r="L36" t="s">
        <v>81</v>
      </c>
      <c r="M36" s="20">
        <v>42.33</v>
      </c>
      <c r="N36" s="20">
        <v>10</v>
      </c>
      <c r="O36" t="s">
        <v>173</v>
      </c>
      <c r="AQ36" s="2"/>
      <c r="AR36" t="s">
        <v>180</v>
      </c>
      <c r="AS36" s="2"/>
    </row>
    <row r="37" spans="1:45" ht="15.6" x14ac:dyDescent="0.3">
      <c r="A37" s="10">
        <v>30</v>
      </c>
      <c r="B37" t="s">
        <v>155</v>
      </c>
      <c r="C37" t="s">
        <v>181</v>
      </c>
      <c r="D37" t="s">
        <v>40</v>
      </c>
      <c r="E37" s="17">
        <v>162</v>
      </c>
      <c r="F37" t="s">
        <v>48</v>
      </c>
      <c r="G37" t="s">
        <v>182</v>
      </c>
      <c r="H37" t="s">
        <v>183</v>
      </c>
      <c r="I37" s="12">
        <v>945</v>
      </c>
      <c r="J37" s="15" t="s">
        <v>184</v>
      </c>
      <c r="K37" s="12">
        <v>10</v>
      </c>
      <c r="L37" s="15" t="s">
        <v>185</v>
      </c>
      <c r="M37" s="24">
        <v>41.83</v>
      </c>
      <c r="N37" s="24">
        <v>11</v>
      </c>
      <c r="O37" t="str">
        <f>VLOOKUP(I:I,[3]Sheet2!A$1:B$65536,2,0)</f>
        <v>OŠ Eugena Kumičića - Slatina</v>
      </c>
      <c r="AQ37" s="2"/>
      <c r="AR37" t="s">
        <v>186</v>
      </c>
      <c r="AS37" s="2"/>
    </row>
    <row r="38" spans="1:45" ht="15.6" x14ac:dyDescent="0.3">
      <c r="A38" s="10">
        <v>31</v>
      </c>
      <c r="B38" t="s">
        <v>187</v>
      </c>
      <c r="C38" t="s">
        <v>188</v>
      </c>
      <c r="D38" t="s">
        <v>40</v>
      </c>
      <c r="E38" s="17">
        <v>162</v>
      </c>
      <c r="F38" t="s">
        <v>48</v>
      </c>
      <c r="G38" t="s">
        <v>182</v>
      </c>
      <c r="H38" t="s">
        <v>183</v>
      </c>
      <c r="I38" s="17">
        <v>945</v>
      </c>
      <c r="J38" t="s">
        <v>184</v>
      </c>
      <c r="K38" s="17">
        <v>10</v>
      </c>
      <c r="L38" t="s">
        <v>185</v>
      </c>
      <c r="M38" s="24">
        <v>41.83</v>
      </c>
      <c r="N38" s="24">
        <v>11</v>
      </c>
      <c r="O38" t="str">
        <f>VLOOKUP(I:I,[3]Sheet2!A$1:B$65536,2,0)</f>
        <v>OŠ Eugena Kumičića - Slatina</v>
      </c>
      <c r="AQ38" s="2"/>
      <c r="AR38" t="s">
        <v>189</v>
      </c>
      <c r="AS38" s="2"/>
    </row>
    <row r="39" spans="1:45" ht="15.6" x14ac:dyDescent="0.3">
      <c r="A39" s="10">
        <v>32</v>
      </c>
      <c r="B39" t="s">
        <v>190</v>
      </c>
      <c r="C39" t="s">
        <v>191</v>
      </c>
      <c r="D39" t="s">
        <v>40</v>
      </c>
      <c r="E39" s="17">
        <v>162</v>
      </c>
      <c r="F39" t="s">
        <v>48</v>
      </c>
      <c r="G39" t="s">
        <v>182</v>
      </c>
      <c r="H39" t="s">
        <v>183</v>
      </c>
      <c r="I39" s="17">
        <v>945</v>
      </c>
      <c r="J39" t="s">
        <v>184</v>
      </c>
      <c r="K39" s="17">
        <v>10</v>
      </c>
      <c r="L39" t="s">
        <v>185</v>
      </c>
      <c r="M39" s="24">
        <v>41.83</v>
      </c>
      <c r="N39" s="24">
        <v>11</v>
      </c>
      <c r="O39" t="str">
        <f>VLOOKUP(I:I,[3]Sheet2!A$1:B$65536,2,0)</f>
        <v>OŠ Eugena Kumičića - Slatina</v>
      </c>
      <c r="AQ39" s="2"/>
      <c r="AR39" t="s">
        <v>192</v>
      </c>
      <c r="AS39" s="2"/>
    </row>
    <row r="40" spans="1:45" x14ac:dyDescent="0.3">
      <c r="A40" s="10">
        <v>33</v>
      </c>
      <c r="B40" t="s">
        <v>193</v>
      </c>
      <c r="C40" t="s">
        <v>194</v>
      </c>
      <c r="D40" t="s">
        <v>40</v>
      </c>
      <c r="E40" s="17">
        <v>162</v>
      </c>
      <c r="F40" t="s">
        <v>35</v>
      </c>
      <c r="G40" t="s">
        <v>140</v>
      </c>
      <c r="H40" t="s">
        <v>195</v>
      </c>
      <c r="I40" s="17">
        <v>463</v>
      </c>
      <c r="J40" t="s">
        <v>196</v>
      </c>
      <c r="K40" s="17">
        <v>5</v>
      </c>
      <c r="L40" t="s">
        <v>197</v>
      </c>
      <c r="M40" s="20">
        <v>41.33</v>
      </c>
      <c r="N40" s="20">
        <v>12</v>
      </c>
      <c r="O40" t="str">
        <f>VLOOKUP(I:I,[4]Sheet2!A$1:B$65536,2,0)</f>
        <v>III. osnovna škola - Varaždin</v>
      </c>
      <c r="AQ40" s="2"/>
      <c r="AR40" t="s">
        <v>198</v>
      </c>
      <c r="AS40" s="2"/>
    </row>
    <row r="41" spans="1:45" x14ac:dyDescent="0.3">
      <c r="A41" s="10">
        <v>34</v>
      </c>
      <c r="B41" t="s">
        <v>199</v>
      </c>
      <c r="C41" t="s">
        <v>200</v>
      </c>
      <c r="D41" t="s">
        <v>40</v>
      </c>
      <c r="E41" s="17">
        <v>162</v>
      </c>
      <c r="F41" t="s">
        <v>41</v>
      </c>
      <c r="G41" t="s">
        <v>140</v>
      </c>
      <c r="H41" t="s">
        <v>195</v>
      </c>
      <c r="I41" s="17">
        <v>463</v>
      </c>
      <c r="J41" t="s">
        <v>196</v>
      </c>
      <c r="K41" s="17">
        <v>5</v>
      </c>
      <c r="L41" t="s">
        <v>197</v>
      </c>
      <c r="M41" s="20">
        <v>41.33</v>
      </c>
      <c r="N41" s="20">
        <v>12</v>
      </c>
      <c r="O41" t="str">
        <f>VLOOKUP(I:I,[4]Sheet2!A$1:B$65536,2,0)</f>
        <v>III. osnovna škola - Varaždin</v>
      </c>
      <c r="AQ41" s="2"/>
      <c r="AR41" t="s">
        <v>201</v>
      </c>
      <c r="AS41" s="2"/>
    </row>
    <row r="42" spans="1:45" x14ac:dyDescent="0.3">
      <c r="A42" s="10">
        <v>35</v>
      </c>
      <c r="B42" t="s">
        <v>202</v>
      </c>
      <c r="C42" t="s">
        <v>203</v>
      </c>
      <c r="D42" t="s">
        <v>40</v>
      </c>
      <c r="E42" s="17">
        <v>162</v>
      </c>
      <c r="F42" t="s">
        <v>35</v>
      </c>
      <c r="G42" t="s">
        <v>204</v>
      </c>
      <c r="H42" t="s">
        <v>205</v>
      </c>
      <c r="I42" s="17">
        <v>1692</v>
      </c>
      <c r="J42" t="s">
        <v>206</v>
      </c>
      <c r="K42" s="17">
        <v>17</v>
      </c>
      <c r="L42" t="s">
        <v>207</v>
      </c>
      <c r="M42" s="20">
        <v>40.83</v>
      </c>
      <c r="N42" s="20">
        <v>13</v>
      </c>
      <c r="O42" t="s">
        <v>208</v>
      </c>
      <c r="AQ42" s="2"/>
      <c r="AR42" t="s">
        <v>209</v>
      </c>
      <c r="AS42" s="2"/>
    </row>
    <row r="43" spans="1:45" x14ac:dyDescent="0.3">
      <c r="A43" s="10">
        <v>36</v>
      </c>
      <c r="B43" t="s">
        <v>210</v>
      </c>
      <c r="C43" t="s">
        <v>211</v>
      </c>
      <c r="D43" t="s">
        <v>40</v>
      </c>
      <c r="E43" s="17">
        <v>162</v>
      </c>
      <c r="F43" t="s">
        <v>35</v>
      </c>
      <c r="G43" t="s">
        <v>204</v>
      </c>
      <c r="H43" t="s">
        <v>205</v>
      </c>
      <c r="I43" s="17">
        <v>1692</v>
      </c>
      <c r="J43" t="s">
        <v>206</v>
      </c>
      <c r="K43" s="17">
        <v>17</v>
      </c>
      <c r="L43" t="s">
        <v>207</v>
      </c>
      <c r="M43" s="20">
        <v>40.83</v>
      </c>
      <c r="N43" s="20">
        <v>13</v>
      </c>
      <c r="O43" t="s">
        <v>208</v>
      </c>
      <c r="AQ43" s="2"/>
      <c r="AR43" t="s">
        <v>212</v>
      </c>
      <c r="AS43" s="2"/>
    </row>
    <row r="44" spans="1:45" x14ac:dyDescent="0.3">
      <c r="A44" s="10">
        <v>37</v>
      </c>
      <c r="B44" t="s">
        <v>213</v>
      </c>
      <c r="C44" t="s">
        <v>214</v>
      </c>
      <c r="D44" t="s">
        <v>40</v>
      </c>
      <c r="E44" s="17">
        <v>162</v>
      </c>
      <c r="F44" t="s">
        <v>35</v>
      </c>
      <c r="G44" t="s">
        <v>204</v>
      </c>
      <c r="H44" t="s">
        <v>205</v>
      </c>
      <c r="I44" s="17">
        <v>1692</v>
      </c>
      <c r="J44" t="s">
        <v>206</v>
      </c>
      <c r="K44" s="17">
        <v>17</v>
      </c>
      <c r="L44" t="s">
        <v>207</v>
      </c>
      <c r="M44" s="20">
        <v>40.83</v>
      </c>
      <c r="N44" s="20">
        <v>13</v>
      </c>
      <c r="O44" t="s">
        <v>208</v>
      </c>
      <c r="AQ44" s="2"/>
      <c r="AR44" t="s">
        <v>215</v>
      </c>
      <c r="AS44" s="2"/>
    </row>
    <row r="45" spans="1:45" x14ac:dyDescent="0.3">
      <c r="A45" s="10">
        <v>38</v>
      </c>
      <c r="B45" s="15" t="s">
        <v>216</v>
      </c>
      <c r="C45" s="15" t="s">
        <v>217</v>
      </c>
      <c r="D45" s="15" t="s">
        <v>40</v>
      </c>
      <c r="E45" s="12">
        <v>162</v>
      </c>
      <c r="F45" s="15" t="s">
        <v>35</v>
      </c>
      <c r="G45" s="15" t="s">
        <v>218</v>
      </c>
      <c r="H45" s="15" t="s">
        <v>219</v>
      </c>
      <c r="I45" s="12">
        <v>347</v>
      </c>
      <c r="J45" s="15" t="s">
        <v>44</v>
      </c>
      <c r="K45" s="12">
        <v>4</v>
      </c>
      <c r="L45" s="15" t="s">
        <v>45</v>
      </c>
      <c r="M45" s="16">
        <v>40.83</v>
      </c>
      <c r="N45" s="16">
        <v>14</v>
      </c>
      <c r="O45" s="15" t="str">
        <f>VLOOKUP(I:I,[5]Sheet2!A$1:B$65536,2,0)</f>
        <v>OŠ Banija</v>
      </c>
      <c r="AQ45" s="2"/>
      <c r="AR45" t="s">
        <v>220</v>
      </c>
      <c r="AS45" s="2"/>
    </row>
    <row r="46" spans="1:45" x14ac:dyDescent="0.3">
      <c r="A46" s="10">
        <v>39</v>
      </c>
      <c r="B46" s="15" t="s">
        <v>221</v>
      </c>
      <c r="C46" s="15" t="s">
        <v>222</v>
      </c>
      <c r="D46" s="15" t="s">
        <v>40</v>
      </c>
      <c r="E46" s="12">
        <v>162</v>
      </c>
      <c r="F46" s="15" t="s">
        <v>48</v>
      </c>
      <c r="G46" s="15" t="s">
        <v>218</v>
      </c>
      <c r="H46" s="15" t="s">
        <v>219</v>
      </c>
      <c r="I46" s="12">
        <v>347</v>
      </c>
      <c r="J46" s="15" t="s">
        <v>44</v>
      </c>
      <c r="K46" s="12">
        <v>4</v>
      </c>
      <c r="L46" s="15" t="s">
        <v>45</v>
      </c>
      <c r="M46" s="16">
        <v>40.83</v>
      </c>
      <c r="N46" s="16">
        <v>14</v>
      </c>
      <c r="O46" s="15" t="str">
        <f>VLOOKUP(I:I,[5]Sheet2!A$1:B$65536,2,0)</f>
        <v>OŠ Banija</v>
      </c>
      <c r="AQ46" s="2"/>
      <c r="AR46" t="s">
        <v>223</v>
      </c>
      <c r="AS46" s="2"/>
    </row>
    <row r="47" spans="1:45" x14ac:dyDescent="0.3">
      <c r="A47" s="10">
        <v>40</v>
      </c>
      <c r="B47" s="15" t="s">
        <v>224</v>
      </c>
      <c r="C47" s="15" t="s">
        <v>225</v>
      </c>
      <c r="D47" s="15" t="s">
        <v>40</v>
      </c>
      <c r="E47" s="12">
        <v>162</v>
      </c>
      <c r="F47" s="15" t="s">
        <v>48</v>
      </c>
      <c r="G47" s="15" t="s">
        <v>218</v>
      </c>
      <c r="H47" s="15" t="s">
        <v>219</v>
      </c>
      <c r="I47" s="12">
        <v>347</v>
      </c>
      <c r="J47" s="15" t="s">
        <v>44</v>
      </c>
      <c r="K47" s="12">
        <v>4</v>
      </c>
      <c r="L47" s="15" t="s">
        <v>45</v>
      </c>
      <c r="M47" s="16">
        <v>40.83</v>
      </c>
      <c r="N47" s="16">
        <v>14</v>
      </c>
      <c r="O47" s="15" t="str">
        <f>VLOOKUP(I:I,[5]Sheet2!A$1:B$65536,2,0)</f>
        <v>OŠ Banija</v>
      </c>
      <c r="AQ47" s="2"/>
      <c r="AR47" t="s">
        <v>226</v>
      </c>
      <c r="AS47" s="2"/>
    </row>
    <row r="48" spans="1:45" x14ac:dyDescent="0.3">
      <c r="A48" s="10">
        <v>41</v>
      </c>
      <c r="B48" s="15" t="s">
        <v>227</v>
      </c>
      <c r="C48" s="15" t="s">
        <v>228</v>
      </c>
      <c r="D48" s="15" t="s">
        <v>40</v>
      </c>
      <c r="E48" s="12">
        <v>162</v>
      </c>
      <c r="F48" s="15" t="s">
        <v>35</v>
      </c>
      <c r="G48" s="15" t="s">
        <v>229</v>
      </c>
      <c r="H48" s="15" t="s">
        <v>230</v>
      </c>
      <c r="I48" s="12">
        <v>362</v>
      </c>
      <c r="J48" s="15" t="s">
        <v>44</v>
      </c>
      <c r="K48" s="12">
        <v>4</v>
      </c>
      <c r="L48" s="15" t="s">
        <v>45</v>
      </c>
      <c r="M48" s="16">
        <v>39</v>
      </c>
      <c r="N48" s="16">
        <v>15</v>
      </c>
      <c r="O48" s="15" t="str">
        <f>VLOOKUP(I:I,[6]Sheet2!A$1:B$65536,2,0)</f>
        <v>OŠ Mahično</v>
      </c>
      <c r="AQ48" s="2"/>
      <c r="AR48" t="s">
        <v>231</v>
      </c>
      <c r="AS48" s="2"/>
    </row>
    <row r="49" spans="1:45" x14ac:dyDescent="0.3">
      <c r="A49" s="10">
        <v>42</v>
      </c>
      <c r="B49" s="15" t="s">
        <v>232</v>
      </c>
      <c r="C49" s="15" t="s">
        <v>233</v>
      </c>
      <c r="D49" s="15" t="s">
        <v>40</v>
      </c>
      <c r="E49" s="12">
        <v>162</v>
      </c>
      <c r="F49" s="15" t="s">
        <v>41</v>
      </c>
      <c r="G49" s="15" t="s">
        <v>229</v>
      </c>
      <c r="H49" s="15" t="s">
        <v>230</v>
      </c>
      <c r="I49" s="12">
        <v>362</v>
      </c>
      <c r="J49" s="15" t="s">
        <v>44</v>
      </c>
      <c r="K49" s="12">
        <v>4</v>
      </c>
      <c r="L49" s="15" t="s">
        <v>45</v>
      </c>
      <c r="M49" s="16">
        <v>39</v>
      </c>
      <c r="N49" s="16">
        <v>15</v>
      </c>
      <c r="O49" s="15" t="str">
        <f>VLOOKUP(I:I,[6]Sheet2!A$1:B$65536,2,0)</f>
        <v>OŠ Mahično</v>
      </c>
      <c r="AQ49" s="2"/>
      <c r="AR49" t="s">
        <v>234</v>
      </c>
      <c r="AS49" s="2"/>
    </row>
    <row r="50" spans="1:45" x14ac:dyDescent="0.3">
      <c r="A50" s="10">
        <v>43</v>
      </c>
      <c r="B50" s="15" t="s">
        <v>235</v>
      </c>
      <c r="C50" s="15" t="s">
        <v>236</v>
      </c>
      <c r="D50" s="15" t="s">
        <v>40</v>
      </c>
      <c r="E50" s="12">
        <v>162</v>
      </c>
      <c r="F50" s="15" t="s">
        <v>41</v>
      </c>
      <c r="G50" s="15" t="s">
        <v>229</v>
      </c>
      <c r="H50" s="15" t="s">
        <v>230</v>
      </c>
      <c r="I50" s="12">
        <v>362</v>
      </c>
      <c r="J50" s="15" t="s">
        <v>44</v>
      </c>
      <c r="K50" s="12">
        <v>4</v>
      </c>
      <c r="L50" s="15" t="s">
        <v>45</v>
      </c>
      <c r="M50" s="16">
        <v>39</v>
      </c>
      <c r="N50" s="16">
        <v>15</v>
      </c>
      <c r="O50" s="15" t="str">
        <f>VLOOKUP(I:I,[6]Sheet2!A$1:B$65536,2,0)</f>
        <v>OŠ Mahično</v>
      </c>
      <c r="AQ50" s="2"/>
      <c r="AS50" s="2"/>
    </row>
    <row r="51" spans="1:45" x14ac:dyDescent="0.3">
      <c r="A51" s="10">
        <v>44</v>
      </c>
      <c r="B51" s="25" t="s">
        <v>237</v>
      </c>
      <c r="C51" s="25" t="s">
        <v>238</v>
      </c>
      <c r="D51" t="s">
        <v>40</v>
      </c>
      <c r="E51" s="17">
        <v>162</v>
      </c>
      <c r="F51" s="26" t="s">
        <v>17</v>
      </c>
      <c r="G51" s="25" t="s">
        <v>239</v>
      </c>
      <c r="H51" s="25" t="s">
        <v>240</v>
      </c>
      <c r="I51" s="27">
        <v>1105</v>
      </c>
      <c r="J51" s="25" t="s">
        <v>241</v>
      </c>
      <c r="K51" s="27">
        <v>12</v>
      </c>
      <c r="L51" s="25" t="s">
        <v>242</v>
      </c>
      <c r="M51" s="18">
        <v>36.83</v>
      </c>
      <c r="N51" s="18">
        <v>16</v>
      </c>
      <c r="O51" s="25" t="s">
        <v>243</v>
      </c>
      <c r="AQ51" s="2"/>
      <c r="AR51" t="s">
        <v>244</v>
      </c>
      <c r="AS51" s="2"/>
    </row>
    <row r="52" spans="1:45" x14ac:dyDescent="0.3">
      <c r="A52" s="10">
        <v>45</v>
      </c>
      <c r="B52" s="25" t="s">
        <v>245</v>
      </c>
      <c r="C52" s="28" t="s">
        <v>246</v>
      </c>
      <c r="D52" t="s">
        <v>40</v>
      </c>
      <c r="E52" s="17">
        <v>162</v>
      </c>
      <c r="F52" s="26" t="s">
        <v>17</v>
      </c>
      <c r="G52" s="29" t="s">
        <v>239</v>
      </c>
      <c r="H52" s="29" t="s">
        <v>240</v>
      </c>
      <c r="I52" s="30">
        <v>1105</v>
      </c>
      <c r="J52" s="29" t="s">
        <v>241</v>
      </c>
      <c r="K52" s="30">
        <v>12</v>
      </c>
      <c r="L52" s="29" t="s">
        <v>242</v>
      </c>
      <c r="M52" s="18">
        <v>36.83</v>
      </c>
      <c r="N52" s="18">
        <v>16</v>
      </c>
      <c r="O52" s="25" t="s">
        <v>243</v>
      </c>
      <c r="AQ52" s="2"/>
      <c r="AR52" t="s">
        <v>247</v>
      </c>
      <c r="AS52" s="2"/>
    </row>
    <row r="53" spans="1:45" x14ac:dyDescent="0.3">
      <c r="A53" s="10">
        <v>46</v>
      </c>
      <c r="B53" s="25" t="s">
        <v>72</v>
      </c>
      <c r="C53" s="25" t="s">
        <v>248</v>
      </c>
      <c r="D53" t="s">
        <v>40</v>
      </c>
      <c r="E53" s="17">
        <v>162</v>
      </c>
      <c r="F53" s="26" t="s">
        <v>17</v>
      </c>
      <c r="G53" s="29" t="s">
        <v>239</v>
      </c>
      <c r="H53" s="29" t="s">
        <v>240</v>
      </c>
      <c r="I53" s="30">
        <v>1105</v>
      </c>
      <c r="J53" s="29" t="s">
        <v>241</v>
      </c>
      <c r="K53" s="30">
        <v>12</v>
      </c>
      <c r="L53" s="29" t="s">
        <v>242</v>
      </c>
      <c r="M53" s="18">
        <v>36.83</v>
      </c>
      <c r="N53" s="18">
        <v>16</v>
      </c>
      <c r="O53" s="25" t="s">
        <v>243</v>
      </c>
      <c r="AQ53" s="2"/>
      <c r="AR53" t="s">
        <v>249</v>
      </c>
      <c r="AS53" s="2"/>
    </row>
    <row r="54" spans="1:45" x14ac:dyDescent="0.3">
      <c r="A54" s="10">
        <v>55</v>
      </c>
      <c r="B54" t="s">
        <v>250</v>
      </c>
      <c r="C54" t="s">
        <v>251</v>
      </c>
      <c r="D54" t="s">
        <v>40</v>
      </c>
      <c r="E54" s="17">
        <v>162</v>
      </c>
      <c r="F54" t="s">
        <v>48</v>
      </c>
      <c r="G54" t="s">
        <v>252</v>
      </c>
      <c r="H54" t="s">
        <v>253</v>
      </c>
      <c r="I54" s="17">
        <v>2215</v>
      </c>
      <c r="J54" t="s">
        <v>254</v>
      </c>
      <c r="K54" s="17">
        <v>21</v>
      </c>
      <c r="L54" t="s">
        <v>255</v>
      </c>
      <c r="M54" s="42">
        <v>33.83</v>
      </c>
      <c r="N54" s="42">
        <v>17</v>
      </c>
      <c r="O54" t="str">
        <f>VLOOKUP(I:I,[7]Sheet2!A$1:B$65536,2,0)</f>
        <v>OŠ Marije Jurić Zagorke</v>
      </c>
      <c r="AQ54" s="2"/>
      <c r="AR54" t="s">
        <v>256</v>
      </c>
      <c r="AS54" s="2"/>
    </row>
    <row r="55" spans="1:45" x14ac:dyDescent="0.3">
      <c r="A55" s="10">
        <v>56</v>
      </c>
      <c r="B55" t="s">
        <v>257</v>
      </c>
      <c r="C55" t="s">
        <v>258</v>
      </c>
      <c r="D55" t="s">
        <v>40</v>
      </c>
      <c r="E55" s="17">
        <v>162</v>
      </c>
      <c r="F55" t="s">
        <v>48</v>
      </c>
      <c r="G55" t="s">
        <v>58</v>
      </c>
      <c r="H55" t="s">
        <v>253</v>
      </c>
      <c r="I55" s="17">
        <v>2215</v>
      </c>
      <c r="J55" t="s">
        <v>254</v>
      </c>
      <c r="K55" s="17">
        <v>21</v>
      </c>
      <c r="L55" t="s">
        <v>255</v>
      </c>
      <c r="M55" s="42">
        <v>33.83</v>
      </c>
      <c r="N55" s="42">
        <v>17</v>
      </c>
      <c r="O55" t="str">
        <f>VLOOKUP(I:I,[7]Sheet2!A$1:B$65536,2,0)</f>
        <v>OŠ Marije Jurić Zagorke</v>
      </c>
      <c r="AQ55" s="2"/>
      <c r="AR55" t="s">
        <v>259</v>
      </c>
      <c r="AS55" s="2"/>
    </row>
    <row r="56" spans="1:45" s="31" customFormat="1" x14ac:dyDescent="0.3">
      <c r="A56" s="10">
        <v>47</v>
      </c>
      <c r="B56" t="s">
        <v>260</v>
      </c>
      <c r="C56" t="s">
        <v>261</v>
      </c>
      <c r="D56" t="s">
        <v>40</v>
      </c>
      <c r="E56" s="17">
        <v>162</v>
      </c>
      <c r="F56" t="s">
        <v>48</v>
      </c>
      <c r="G56" t="s">
        <v>262</v>
      </c>
      <c r="H56" t="s">
        <v>263</v>
      </c>
      <c r="I56" s="17">
        <v>1103</v>
      </c>
      <c r="J56" t="s">
        <v>241</v>
      </c>
      <c r="K56" s="17">
        <v>12</v>
      </c>
      <c r="L56" t="s">
        <v>264</v>
      </c>
      <c r="M56" s="18">
        <v>32.83</v>
      </c>
      <c r="N56" s="18">
        <v>18</v>
      </c>
      <c r="O56" t="s">
        <v>265</v>
      </c>
      <c r="AQ56" s="2"/>
      <c r="AR56" s="31" t="s">
        <v>266</v>
      </c>
      <c r="AS56" s="2"/>
    </row>
    <row r="57" spans="1:45" s="31" customFormat="1" x14ac:dyDescent="0.3">
      <c r="A57" s="10">
        <v>48</v>
      </c>
      <c r="B57" t="s">
        <v>239</v>
      </c>
      <c r="C57" t="s">
        <v>267</v>
      </c>
      <c r="D57" t="s">
        <v>40</v>
      </c>
      <c r="E57" s="17">
        <v>162</v>
      </c>
      <c r="F57" t="s">
        <v>48</v>
      </c>
      <c r="G57" t="s">
        <v>262</v>
      </c>
      <c r="H57" t="s">
        <v>263</v>
      </c>
      <c r="I57" s="17">
        <v>1103</v>
      </c>
      <c r="J57" t="s">
        <v>241</v>
      </c>
      <c r="K57" s="17">
        <v>12</v>
      </c>
      <c r="L57" t="s">
        <v>264</v>
      </c>
      <c r="M57" s="18">
        <v>32.83</v>
      </c>
      <c r="N57" s="18">
        <v>18</v>
      </c>
      <c r="O57" t="s">
        <v>265</v>
      </c>
      <c r="AQ57" s="2"/>
      <c r="AR57" s="31" t="s">
        <v>268</v>
      </c>
      <c r="AS57" s="2"/>
    </row>
    <row r="58" spans="1:45" s="31" customFormat="1" x14ac:dyDescent="0.3">
      <c r="A58" s="10">
        <v>49</v>
      </c>
      <c r="B58" t="s">
        <v>269</v>
      </c>
      <c r="C58" t="s">
        <v>270</v>
      </c>
      <c r="D58" t="s">
        <v>40</v>
      </c>
      <c r="E58" s="17">
        <v>162</v>
      </c>
      <c r="F58" t="s">
        <v>48</v>
      </c>
      <c r="G58" t="s">
        <v>262</v>
      </c>
      <c r="H58" t="s">
        <v>263</v>
      </c>
      <c r="I58" s="17">
        <v>1103</v>
      </c>
      <c r="J58" t="s">
        <v>241</v>
      </c>
      <c r="K58" s="17">
        <v>12</v>
      </c>
      <c r="L58" t="s">
        <v>264</v>
      </c>
      <c r="M58" s="18">
        <v>32.83</v>
      </c>
      <c r="N58" s="18">
        <v>18</v>
      </c>
      <c r="O58" t="s">
        <v>265</v>
      </c>
      <c r="AQ58" s="2"/>
      <c r="AR58" s="31" t="s">
        <v>271</v>
      </c>
      <c r="AS58" s="2"/>
    </row>
    <row r="59" spans="1:45" x14ac:dyDescent="0.3">
      <c r="A59" s="10">
        <v>50</v>
      </c>
      <c r="B59" s="31" t="s">
        <v>272</v>
      </c>
      <c r="C59" s="31" t="s">
        <v>273</v>
      </c>
      <c r="D59" s="31" t="s">
        <v>40</v>
      </c>
      <c r="E59" s="32">
        <v>162</v>
      </c>
      <c r="F59" s="31" t="s">
        <v>48</v>
      </c>
      <c r="G59" s="33" t="s">
        <v>274</v>
      </c>
      <c r="H59" s="33" t="s">
        <v>275</v>
      </c>
      <c r="I59" s="32">
        <v>961</v>
      </c>
      <c r="J59" s="31" t="s">
        <v>276</v>
      </c>
      <c r="K59" s="32">
        <v>10</v>
      </c>
      <c r="L59" s="31" t="s">
        <v>185</v>
      </c>
      <c r="M59" s="34">
        <v>32.83</v>
      </c>
      <c r="N59" s="34">
        <v>19</v>
      </c>
      <c r="O59" s="31" t="s">
        <v>1556</v>
      </c>
      <c r="AQ59" s="2"/>
      <c r="AR59" t="s">
        <v>278</v>
      </c>
      <c r="AS59" s="2"/>
    </row>
    <row r="60" spans="1:45" x14ac:dyDescent="0.3">
      <c r="A60" s="10">
        <v>51</v>
      </c>
      <c r="B60" s="31" t="s">
        <v>279</v>
      </c>
      <c r="C60" s="31" t="s">
        <v>280</v>
      </c>
      <c r="D60" s="31" t="s">
        <v>40</v>
      </c>
      <c r="E60" s="32">
        <v>162</v>
      </c>
      <c r="F60" s="31" t="s">
        <v>35</v>
      </c>
      <c r="G60" s="33" t="s">
        <v>274</v>
      </c>
      <c r="H60" s="33" t="s">
        <v>275</v>
      </c>
      <c r="I60" s="32">
        <v>961</v>
      </c>
      <c r="J60" s="31" t="s">
        <v>276</v>
      </c>
      <c r="K60" s="32">
        <v>10</v>
      </c>
      <c r="L60" s="31" t="s">
        <v>185</v>
      </c>
      <c r="M60" s="34">
        <v>32.83</v>
      </c>
      <c r="N60" s="34">
        <v>19</v>
      </c>
      <c r="O60" s="31" t="s">
        <v>1556</v>
      </c>
      <c r="R60" s="20"/>
      <c r="AQ60" s="2"/>
      <c r="AR60" t="s">
        <v>281</v>
      </c>
      <c r="AS60" s="2"/>
    </row>
    <row r="61" spans="1:45" x14ac:dyDescent="0.3">
      <c r="A61" s="10">
        <v>52</v>
      </c>
      <c r="B61" s="31" t="s">
        <v>282</v>
      </c>
      <c r="C61" s="31" t="s">
        <v>283</v>
      </c>
      <c r="D61" s="31" t="s">
        <v>40</v>
      </c>
      <c r="E61" s="32">
        <v>162</v>
      </c>
      <c r="F61" s="31" t="s">
        <v>35</v>
      </c>
      <c r="G61" s="33" t="s">
        <v>140</v>
      </c>
      <c r="H61" s="33" t="s">
        <v>284</v>
      </c>
      <c r="I61" s="32">
        <v>961</v>
      </c>
      <c r="J61" s="31" t="s">
        <v>276</v>
      </c>
      <c r="K61" s="32">
        <v>10</v>
      </c>
      <c r="L61" s="31" t="s">
        <v>185</v>
      </c>
      <c r="M61" s="34">
        <v>32.83</v>
      </c>
      <c r="N61" s="34">
        <v>19</v>
      </c>
      <c r="O61" s="31" t="s">
        <v>1556</v>
      </c>
      <c r="AQ61" s="2"/>
      <c r="AR61" t="s">
        <v>285</v>
      </c>
      <c r="AS61" s="2"/>
    </row>
    <row r="62" spans="1:45" x14ac:dyDescent="0.3">
      <c r="A62" s="10">
        <v>53</v>
      </c>
      <c r="B62" s="15" t="s">
        <v>286</v>
      </c>
      <c r="C62" s="15" t="s">
        <v>287</v>
      </c>
      <c r="D62" s="15" t="s">
        <v>40</v>
      </c>
      <c r="E62" s="12">
        <v>162</v>
      </c>
      <c r="F62" s="15" t="s">
        <v>41</v>
      </c>
      <c r="G62" s="15" t="s">
        <v>229</v>
      </c>
      <c r="H62" s="15" t="s">
        <v>230</v>
      </c>
      <c r="I62" s="35">
        <v>405</v>
      </c>
      <c r="J62" s="15" t="s">
        <v>288</v>
      </c>
      <c r="K62" s="12">
        <v>4</v>
      </c>
      <c r="L62" s="15" t="s">
        <v>45</v>
      </c>
      <c r="M62" s="16">
        <v>32</v>
      </c>
      <c r="N62" s="16">
        <v>20</v>
      </c>
      <c r="O62" s="15" t="str">
        <f>VLOOKUP(I:I,[6]Sheet2!A$1:B$65536,2,0)</f>
        <v>OŠ Cetingrad</v>
      </c>
      <c r="AQ62" s="2"/>
      <c r="AR62" t="s">
        <v>289</v>
      </c>
      <c r="AS62" s="2"/>
    </row>
    <row r="63" spans="1:45" x14ac:dyDescent="0.3">
      <c r="A63" s="10">
        <v>54</v>
      </c>
      <c r="B63" s="15" t="s">
        <v>56</v>
      </c>
      <c r="C63" s="15" t="s">
        <v>290</v>
      </c>
      <c r="D63" s="15" t="s">
        <v>40</v>
      </c>
      <c r="E63" s="12">
        <v>162</v>
      </c>
      <c r="F63" s="15" t="s">
        <v>41</v>
      </c>
      <c r="G63" s="15" t="s">
        <v>229</v>
      </c>
      <c r="H63" s="15" t="s">
        <v>230</v>
      </c>
      <c r="I63" s="12">
        <v>405</v>
      </c>
      <c r="J63" s="15" t="s">
        <v>288</v>
      </c>
      <c r="K63" s="12">
        <v>4</v>
      </c>
      <c r="L63" s="15" t="s">
        <v>45</v>
      </c>
      <c r="M63" s="16">
        <v>32</v>
      </c>
      <c r="N63" s="16">
        <v>20</v>
      </c>
      <c r="O63" s="15" t="str">
        <f>VLOOKUP(I:I,[6]Sheet2!A$1:B$65536,2,0)</f>
        <v>OŠ Cetingrad</v>
      </c>
      <c r="AQ63" s="2"/>
      <c r="AR63" t="s">
        <v>291</v>
      </c>
      <c r="AS63" s="2"/>
    </row>
    <row r="64" spans="1:45" x14ac:dyDescent="0.3">
      <c r="A64" s="10">
        <v>57</v>
      </c>
      <c r="B64" t="s">
        <v>292</v>
      </c>
      <c r="C64" t="s">
        <v>293</v>
      </c>
      <c r="D64" t="s">
        <v>40</v>
      </c>
      <c r="E64" s="17">
        <v>162</v>
      </c>
      <c r="F64" t="s">
        <v>48</v>
      </c>
      <c r="G64" t="s">
        <v>294</v>
      </c>
      <c r="H64" t="s">
        <v>295</v>
      </c>
      <c r="I64" s="17">
        <v>7</v>
      </c>
      <c r="J64" t="s">
        <v>296</v>
      </c>
      <c r="K64" s="17">
        <v>1</v>
      </c>
      <c r="L64" t="s">
        <v>297</v>
      </c>
      <c r="M64" s="20">
        <v>31</v>
      </c>
      <c r="N64" s="20">
        <v>21</v>
      </c>
      <c r="O64" t="str">
        <f>VLOOKUP(I:I,[8]Sheet2!A$1:B$65536,2,0)</f>
        <v>OŠ Ljubo Babić</v>
      </c>
      <c r="AQ64" s="2"/>
      <c r="AR64" t="s">
        <v>298</v>
      </c>
      <c r="AS64" s="2"/>
    </row>
    <row r="65" spans="1:45" x14ac:dyDescent="0.3">
      <c r="A65" s="10">
        <v>58</v>
      </c>
      <c r="B65" t="s">
        <v>299</v>
      </c>
      <c r="C65" t="s">
        <v>300</v>
      </c>
      <c r="D65" t="s">
        <v>40</v>
      </c>
      <c r="E65" s="17">
        <v>162</v>
      </c>
      <c r="F65" t="s">
        <v>48</v>
      </c>
      <c r="G65" t="s">
        <v>294</v>
      </c>
      <c r="H65" t="s">
        <v>295</v>
      </c>
      <c r="I65" s="17">
        <v>7</v>
      </c>
      <c r="J65" t="s">
        <v>296</v>
      </c>
      <c r="K65" s="17">
        <v>1</v>
      </c>
      <c r="L65" t="s">
        <v>297</v>
      </c>
      <c r="M65" s="20">
        <v>31</v>
      </c>
      <c r="N65" s="20">
        <v>21</v>
      </c>
      <c r="O65" t="str">
        <f>VLOOKUP(I:I,[8]Sheet2!A$1:B$65536,2,0)</f>
        <v>OŠ Ljubo Babić</v>
      </c>
      <c r="AQ65" s="2"/>
      <c r="AR65" t="s">
        <v>301</v>
      </c>
      <c r="AS65" s="2"/>
    </row>
    <row r="66" spans="1:45" x14ac:dyDescent="0.3">
      <c r="A66" s="10">
        <v>59</v>
      </c>
      <c r="B66" t="s">
        <v>56</v>
      </c>
      <c r="C66" t="s">
        <v>302</v>
      </c>
      <c r="D66" t="s">
        <v>40</v>
      </c>
      <c r="E66" s="17">
        <v>162</v>
      </c>
      <c r="F66" t="s">
        <v>48</v>
      </c>
      <c r="G66" t="s">
        <v>294</v>
      </c>
      <c r="H66" t="s">
        <v>295</v>
      </c>
      <c r="I66" s="17">
        <v>7</v>
      </c>
      <c r="J66" t="s">
        <v>296</v>
      </c>
      <c r="K66" s="17">
        <v>1</v>
      </c>
      <c r="L66" t="s">
        <v>297</v>
      </c>
      <c r="M66" s="20">
        <v>31</v>
      </c>
      <c r="N66" s="20">
        <v>21</v>
      </c>
      <c r="O66" t="str">
        <f>VLOOKUP(I:I,[8]Sheet2!A$1:B$65536,2,0)</f>
        <v>OŠ Ljubo Babić</v>
      </c>
      <c r="AQ66" s="2"/>
      <c r="AR66" t="s">
        <v>303</v>
      </c>
      <c r="AS66" s="2"/>
    </row>
    <row r="67" spans="1:45" x14ac:dyDescent="0.3">
      <c r="A67" s="10">
        <v>60</v>
      </c>
      <c r="B67" t="s">
        <v>178</v>
      </c>
      <c r="C67" t="s">
        <v>304</v>
      </c>
      <c r="D67" t="s">
        <v>40</v>
      </c>
      <c r="E67" s="17">
        <v>162</v>
      </c>
      <c r="F67" t="s">
        <v>48</v>
      </c>
      <c r="G67" t="s">
        <v>42</v>
      </c>
      <c r="H67" t="s">
        <v>305</v>
      </c>
      <c r="I67" s="12">
        <v>956</v>
      </c>
      <c r="J67" s="15" t="s">
        <v>276</v>
      </c>
      <c r="K67" s="12">
        <v>10</v>
      </c>
      <c r="L67" s="15" t="s">
        <v>306</v>
      </c>
      <c r="M67" s="36">
        <v>30.33</v>
      </c>
      <c r="N67" s="36">
        <v>22</v>
      </c>
      <c r="O67" s="15" t="s">
        <v>1562</v>
      </c>
      <c r="AQ67" s="2"/>
      <c r="AR67" t="s">
        <v>307</v>
      </c>
      <c r="AS67" s="2"/>
    </row>
    <row r="68" spans="1:45" x14ac:dyDescent="0.3">
      <c r="A68" s="10">
        <v>61</v>
      </c>
      <c r="B68" t="s">
        <v>308</v>
      </c>
      <c r="C68" t="s">
        <v>309</v>
      </c>
      <c r="D68" t="s">
        <v>40</v>
      </c>
      <c r="E68" s="17">
        <v>162</v>
      </c>
      <c r="F68" t="s">
        <v>48</v>
      </c>
      <c r="G68" t="s">
        <v>42</v>
      </c>
      <c r="H68" t="s">
        <v>305</v>
      </c>
      <c r="I68" s="12">
        <v>956</v>
      </c>
      <c r="J68" s="15" t="s">
        <v>276</v>
      </c>
      <c r="K68" s="12">
        <v>10</v>
      </c>
      <c r="L68" s="15" t="s">
        <v>306</v>
      </c>
      <c r="M68" s="36">
        <v>30.33</v>
      </c>
      <c r="N68" s="36">
        <v>22</v>
      </c>
      <c r="O68" s="15" t="s">
        <v>1562</v>
      </c>
      <c r="AQ68" s="2"/>
      <c r="AR68" t="s">
        <v>310</v>
      </c>
      <c r="AS68" s="2"/>
    </row>
    <row r="69" spans="1:45" x14ac:dyDescent="0.3">
      <c r="A69" s="10">
        <v>62</v>
      </c>
      <c r="B69" t="s">
        <v>311</v>
      </c>
      <c r="C69" t="s">
        <v>312</v>
      </c>
      <c r="D69" t="s">
        <v>40</v>
      </c>
      <c r="E69" s="17">
        <v>162</v>
      </c>
      <c r="F69" t="s">
        <v>48</v>
      </c>
      <c r="G69" t="s">
        <v>42</v>
      </c>
      <c r="H69" t="s">
        <v>305</v>
      </c>
      <c r="I69" s="12">
        <v>956</v>
      </c>
      <c r="J69" s="15" t="s">
        <v>276</v>
      </c>
      <c r="K69" s="12">
        <v>10</v>
      </c>
      <c r="L69" s="15" t="s">
        <v>306</v>
      </c>
      <c r="M69" s="36">
        <v>30.33</v>
      </c>
      <c r="N69" s="36">
        <v>22</v>
      </c>
      <c r="O69" s="15" t="s">
        <v>1562</v>
      </c>
      <c r="AQ69" s="2"/>
      <c r="AR69" t="s">
        <v>313</v>
      </c>
      <c r="AS69" s="2"/>
    </row>
    <row r="70" spans="1:45" ht="15.6" x14ac:dyDescent="0.3">
      <c r="A70" s="10">
        <v>63</v>
      </c>
      <c r="B70" t="s">
        <v>314</v>
      </c>
      <c r="C70" t="s">
        <v>315</v>
      </c>
      <c r="D70" t="s">
        <v>40</v>
      </c>
      <c r="E70" s="17">
        <v>162</v>
      </c>
      <c r="F70" t="s">
        <v>41</v>
      </c>
      <c r="G70" t="s">
        <v>316</v>
      </c>
      <c r="H70" t="s">
        <v>317</v>
      </c>
      <c r="I70" s="17">
        <v>607</v>
      </c>
      <c r="J70" t="s">
        <v>318</v>
      </c>
      <c r="K70" s="17">
        <v>6</v>
      </c>
      <c r="L70" t="s">
        <v>319</v>
      </c>
      <c r="M70" s="24">
        <v>25.83</v>
      </c>
      <c r="N70" s="24">
        <v>23</v>
      </c>
      <c r="O70" t="str">
        <f>VLOOKUP(I:I,[9]Sheet2!A$1:B$65536,2,0)</f>
        <v>OŠ Prof. Franje Viktora Šignjara</v>
      </c>
      <c r="AQ70" s="2"/>
      <c r="AR70" t="s">
        <v>320</v>
      </c>
      <c r="AS70" s="2"/>
    </row>
    <row r="71" spans="1:45" ht="15.6" x14ac:dyDescent="0.3">
      <c r="A71" s="10">
        <v>64</v>
      </c>
      <c r="B71" t="s">
        <v>321</v>
      </c>
      <c r="C71" t="s">
        <v>322</v>
      </c>
      <c r="D71" t="s">
        <v>40</v>
      </c>
      <c r="E71" s="17">
        <v>162</v>
      </c>
      <c r="F71" t="s">
        <v>35</v>
      </c>
      <c r="G71" t="s">
        <v>316</v>
      </c>
      <c r="H71" t="s">
        <v>317</v>
      </c>
      <c r="I71" s="17">
        <v>607</v>
      </c>
      <c r="J71" t="s">
        <v>318</v>
      </c>
      <c r="K71" s="17">
        <v>6</v>
      </c>
      <c r="L71" t="s">
        <v>319</v>
      </c>
      <c r="M71" s="24">
        <v>25.83</v>
      </c>
      <c r="N71" s="24">
        <v>23</v>
      </c>
      <c r="O71" t="str">
        <f>VLOOKUP(I:I,[9]Sheet2!A$1:B$65536,2,0)</f>
        <v>OŠ Prof. Franje Viktora Šignjara</v>
      </c>
      <c r="AQ71" s="2"/>
      <c r="AR71" t="s">
        <v>323</v>
      </c>
      <c r="AS71" s="2"/>
    </row>
    <row r="72" spans="1:45" ht="15.6" x14ac:dyDescent="0.3">
      <c r="A72" s="10">
        <v>65</v>
      </c>
      <c r="B72" t="s">
        <v>324</v>
      </c>
      <c r="C72" t="s">
        <v>325</v>
      </c>
      <c r="D72" t="s">
        <v>40</v>
      </c>
      <c r="E72" s="17">
        <v>162</v>
      </c>
      <c r="F72" t="s">
        <v>35</v>
      </c>
      <c r="G72" t="s">
        <v>316</v>
      </c>
      <c r="H72" t="s">
        <v>317</v>
      </c>
      <c r="I72" s="17">
        <v>607</v>
      </c>
      <c r="J72" t="s">
        <v>318</v>
      </c>
      <c r="K72" s="17">
        <v>6</v>
      </c>
      <c r="L72" t="s">
        <v>319</v>
      </c>
      <c r="M72" s="24">
        <v>25.83</v>
      </c>
      <c r="N72" s="24">
        <v>23</v>
      </c>
      <c r="O72" t="str">
        <f>VLOOKUP(I:I,[9]Sheet2!A$1:B$65536,2,0)</f>
        <v>OŠ Prof. Franje Viktora Šignjara</v>
      </c>
      <c r="AQ72" s="2"/>
      <c r="AR72" t="s">
        <v>326</v>
      </c>
      <c r="AS72" s="2"/>
    </row>
    <row r="73" spans="1:45" x14ac:dyDescent="0.3">
      <c r="AQ73" s="2"/>
      <c r="AR73" t="s">
        <v>327</v>
      </c>
      <c r="AS73" s="2"/>
    </row>
    <row r="74" spans="1:45" x14ac:dyDescent="0.3">
      <c r="C74" s="45" t="s">
        <v>1564</v>
      </c>
      <c r="D74" s="46"/>
      <c r="E74" s="46"/>
      <c r="F74" s="46"/>
      <c r="G74" s="46"/>
      <c r="H74" s="46"/>
      <c r="I74" s="46"/>
      <c r="J74" s="46"/>
      <c r="K74" s="46"/>
      <c r="L74" s="46"/>
      <c r="M74" s="46"/>
      <c r="N74" s="46"/>
      <c r="AQ74" s="2"/>
      <c r="AR74" t="s">
        <v>328</v>
      </c>
      <c r="AS74" s="2"/>
    </row>
    <row r="75" spans="1:45" x14ac:dyDescent="0.3">
      <c r="C75" s="46"/>
      <c r="D75" s="46"/>
      <c r="E75" s="46"/>
      <c r="F75" s="46"/>
      <c r="G75" s="46"/>
      <c r="H75" s="46"/>
      <c r="I75" s="46"/>
      <c r="J75" s="46"/>
      <c r="K75" s="46"/>
      <c r="L75" s="46"/>
      <c r="M75" s="46"/>
      <c r="N75" s="46"/>
      <c r="AQ75" s="2"/>
      <c r="AR75" t="s">
        <v>329</v>
      </c>
      <c r="AS75" s="2"/>
    </row>
    <row r="76" spans="1:45" x14ac:dyDescent="0.3">
      <c r="AQ76" s="2"/>
      <c r="AR76" t="s">
        <v>330</v>
      </c>
      <c r="AS76" s="2"/>
    </row>
    <row r="77" spans="1:45" x14ac:dyDescent="0.3">
      <c r="AQ77" s="2"/>
      <c r="AR77" t="s">
        <v>331</v>
      </c>
      <c r="AS77" s="2"/>
    </row>
    <row r="78" spans="1:45" x14ac:dyDescent="0.3">
      <c r="AQ78" s="2"/>
      <c r="AR78" t="s">
        <v>332</v>
      </c>
      <c r="AS78" s="2"/>
    </row>
    <row r="79" spans="1:45" x14ac:dyDescent="0.3">
      <c r="AQ79" s="2"/>
      <c r="AR79" t="s">
        <v>333</v>
      </c>
      <c r="AS79" s="2"/>
    </row>
    <row r="80" spans="1:45" x14ac:dyDescent="0.3">
      <c r="AQ80" s="2"/>
      <c r="AR80" t="s">
        <v>334</v>
      </c>
      <c r="AS80" s="2"/>
    </row>
    <row r="81" spans="43:45" x14ac:dyDescent="0.3">
      <c r="AQ81" s="2"/>
      <c r="AR81" t="s">
        <v>335</v>
      </c>
      <c r="AS81" s="2"/>
    </row>
    <row r="82" spans="43:45" x14ac:dyDescent="0.3">
      <c r="AQ82" s="2"/>
      <c r="AR82" t="s">
        <v>336</v>
      </c>
      <c r="AS82" s="2"/>
    </row>
    <row r="83" spans="43:45" x14ac:dyDescent="0.3">
      <c r="AQ83" s="2"/>
      <c r="AR83" t="s">
        <v>337</v>
      </c>
      <c r="AS83" s="2"/>
    </row>
    <row r="84" spans="43:45" x14ac:dyDescent="0.3">
      <c r="AQ84" s="2"/>
      <c r="AR84" t="s">
        <v>338</v>
      </c>
      <c r="AS84" s="2"/>
    </row>
    <row r="85" spans="43:45" x14ac:dyDescent="0.3">
      <c r="AQ85" s="2"/>
      <c r="AR85" t="s">
        <v>339</v>
      </c>
      <c r="AS85" s="2"/>
    </row>
    <row r="86" spans="43:45" x14ac:dyDescent="0.3">
      <c r="AQ86" s="2"/>
      <c r="AR86" t="s">
        <v>340</v>
      </c>
      <c r="AS86" s="2"/>
    </row>
    <row r="87" spans="43:45" x14ac:dyDescent="0.3">
      <c r="AQ87" s="2"/>
      <c r="AR87" t="s">
        <v>341</v>
      </c>
      <c r="AS87" s="2"/>
    </row>
    <row r="88" spans="43:45" x14ac:dyDescent="0.3">
      <c r="AQ88" s="2"/>
      <c r="AR88" t="s">
        <v>342</v>
      </c>
      <c r="AS88" s="2"/>
    </row>
    <row r="89" spans="43:45" x14ac:dyDescent="0.3">
      <c r="AQ89" s="2"/>
      <c r="AR89" t="s">
        <v>343</v>
      </c>
      <c r="AS89" s="2"/>
    </row>
    <row r="90" spans="43:45" x14ac:dyDescent="0.3">
      <c r="AQ90" s="2"/>
      <c r="AR90" t="s">
        <v>344</v>
      </c>
      <c r="AS90" s="2"/>
    </row>
    <row r="91" spans="43:45" x14ac:dyDescent="0.3">
      <c r="AQ91" s="2"/>
      <c r="AR91" t="s">
        <v>345</v>
      </c>
      <c r="AS91" s="2"/>
    </row>
    <row r="92" spans="43:45" x14ac:dyDescent="0.3">
      <c r="AQ92" s="2"/>
      <c r="AR92" t="s">
        <v>346</v>
      </c>
      <c r="AS92" s="2"/>
    </row>
    <row r="93" spans="43:45" x14ac:dyDescent="0.3">
      <c r="AQ93" s="2"/>
      <c r="AR93" t="s">
        <v>347</v>
      </c>
      <c r="AS93" s="2"/>
    </row>
    <row r="94" spans="43:45" x14ac:dyDescent="0.3">
      <c r="AQ94" s="2"/>
      <c r="AR94" t="s">
        <v>348</v>
      </c>
      <c r="AS94" s="2"/>
    </row>
    <row r="95" spans="43:45" x14ac:dyDescent="0.3">
      <c r="AQ95" s="2"/>
      <c r="AR95" t="s">
        <v>349</v>
      </c>
      <c r="AS95" s="2"/>
    </row>
    <row r="96" spans="43:45" x14ac:dyDescent="0.3">
      <c r="AQ96" s="2"/>
      <c r="AR96" t="s">
        <v>350</v>
      </c>
      <c r="AS96" s="2"/>
    </row>
    <row r="97" spans="43:45" x14ac:dyDescent="0.3">
      <c r="AQ97" s="2"/>
      <c r="AR97" t="s">
        <v>351</v>
      </c>
      <c r="AS97" s="2"/>
    </row>
    <row r="98" spans="43:45" x14ac:dyDescent="0.3">
      <c r="AQ98" s="2"/>
      <c r="AR98" t="s">
        <v>352</v>
      </c>
      <c r="AS98" s="2"/>
    </row>
    <row r="99" spans="43:45" x14ac:dyDescent="0.3">
      <c r="AQ99" s="2"/>
      <c r="AR99" t="s">
        <v>353</v>
      </c>
      <c r="AS99" s="2"/>
    </row>
    <row r="100" spans="43:45" x14ac:dyDescent="0.3">
      <c r="AQ100" s="2"/>
      <c r="AR100" t="s">
        <v>354</v>
      </c>
      <c r="AS100" s="2"/>
    </row>
    <row r="101" spans="43:45" x14ac:dyDescent="0.3">
      <c r="AQ101" s="2"/>
      <c r="AR101" t="s">
        <v>355</v>
      </c>
      <c r="AS101" s="2"/>
    </row>
    <row r="102" spans="43:45" x14ac:dyDescent="0.3">
      <c r="AQ102" s="2"/>
      <c r="AR102" t="s">
        <v>356</v>
      </c>
      <c r="AS102" s="2"/>
    </row>
    <row r="103" spans="43:45" x14ac:dyDescent="0.3">
      <c r="AQ103" s="2"/>
      <c r="AR103" t="s">
        <v>357</v>
      </c>
      <c r="AS103" s="2"/>
    </row>
    <row r="104" spans="43:45" x14ac:dyDescent="0.3">
      <c r="AQ104" s="2"/>
      <c r="AR104" t="s">
        <v>358</v>
      </c>
      <c r="AS104" s="2"/>
    </row>
    <row r="105" spans="43:45" x14ac:dyDescent="0.3">
      <c r="AQ105" s="2"/>
      <c r="AR105" t="s">
        <v>359</v>
      </c>
      <c r="AS105" s="2"/>
    </row>
    <row r="106" spans="43:45" x14ac:dyDescent="0.3">
      <c r="AQ106" s="2"/>
      <c r="AR106" t="s">
        <v>360</v>
      </c>
      <c r="AS106" s="2"/>
    </row>
    <row r="107" spans="43:45" x14ac:dyDescent="0.3">
      <c r="AQ107" s="2"/>
      <c r="AR107" t="s">
        <v>361</v>
      </c>
      <c r="AS107" s="2"/>
    </row>
    <row r="108" spans="43:45" x14ac:dyDescent="0.3">
      <c r="AQ108" s="2"/>
      <c r="AR108" t="s">
        <v>362</v>
      </c>
      <c r="AS108" s="2"/>
    </row>
    <row r="109" spans="43:45" x14ac:dyDescent="0.3">
      <c r="AQ109" s="2"/>
      <c r="AR109" t="s">
        <v>363</v>
      </c>
      <c r="AS109" s="2"/>
    </row>
    <row r="110" spans="43:45" x14ac:dyDescent="0.3">
      <c r="AQ110" s="2"/>
      <c r="AR110" t="s">
        <v>364</v>
      </c>
      <c r="AS110" s="2"/>
    </row>
    <row r="111" spans="43:45" x14ac:dyDescent="0.3">
      <c r="AQ111" s="2"/>
      <c r="AR111" t="s">
        <v>365</v>
      </c>
      <c r="AS111" s="2"/>
    </row>
    <row r="112" spans="43:45" x14ac:dyDescent="0.3">
      <c r="AQ112" s="2"/>
      <c r="AR112" t="s">
        <v>366</v>
      </c>
      <c r="AS112" s="2"/>
    </row>
    <row r="113" spans="43:45" x14ac:dyDescent="0.3">
      <c r="AQ113" s="2"/>
      <c r="AR113" t="s">
        <v>367</v>
      </c>
      <c r="AS113" s="2"/>
    </row>
    <row r="114" spans="43:45" x14ac:dyDescent="0.3">
      <c r="AQ114" s="2"/>
      <c r="AR114" t="s">
        <v>368</v>
      </c>
      <c r="AS114" s="2"/>
    </row>
    <row r="115" spans="43:45" ht="15" customHeight="1" x14ac:dyDescent="0.3">
      <c r="AQ115" s="2"/>
      <c r="AR115" s="37" t="s">
        <v>369</v>
      </c>
      <c r="AS115" s="2"/>
    </row>
    <row r="116" spans="43:45" x14ac:dyDescent="0.3">
      <c r="AQ116" s="2"/>
      <c r="AR116" t="s">
        <v>370</v>
      </c>
      <c r="AS116" s="2"/>
    </row>
    <row r="117" spans="43:45" x14ac:dyDescent="0.3">
      <c r="AQ117" s="2"/>
      <c r="AR117" t="s">
        <v>371</v>
      </c>
      <c r="AS117" s="2"/>
    </row>
    <row r="118" spans="43:45" x14ac:dyDescent="0.3">
      <c r="AQ118" s="2"/>
      <c r="AR118" t="s">
        <v>372</v>
      </c>
      <c r="AS118" s="2"/>
    </row>
    <row r="119" spans="43:45" x14ac:dyDescent="0.3">
      <c r="AQ119" s="2"/>
      <c r="AR119" t="s">
        <v>373</v>
      </c>
      <c r="AS119" s="2"/>
    </row>
    <row r="120" spans="43:45" x14ac:dyDescent="0.3">
      <c r="AQ120" s="2"/>
      <c r="AR120" t="s">
        <v>374</v>
      </c>
      <c r="AS120" s="2"/>
    </row>
    <row r="121" spans="43:45" x14ac:dyDescent="0.3">
      <c r="AQ121" s="2"/>
      <c r="AR121" t="s">
        <v>375</v>
      </c>
      <c r="AS121" s="2"/>
    </row>
    <row r="122" spans="43:45" x14ac:dyDescent="0.3">
      <c r="AQ122" s="2"/>
      <c r="AR122" t="s">
        <v>376</v>
      </c>
      <c r="AS122" s="2"/>
    </row>
    <row r="123" spans="43:45" x14ac:dyDescent="0.3">
      <c r="AQ123" s="2"/>
      <c r="AR123" t="s">
        <v>377</v>
      </c>
      <c r="AS123" s="2"/>
    </row>
    <row r="124" spans="43:45" x14ac:dyDescent="0.3">
      <c r="AQ124" s="2"/>
      <c r="AR124" t="s">
        <v>378</v>
      </c>
      <c r="AS124" s="2"/>
    </row>
    <row r="125" spans="43:45" x14ac:dyDescent="0.3">
      <c r="AQ125" s="2"/>
      <c r="AR125" t="s">
        <v>379</v>
      </c>
      <c r="AS125" s="2"/>
    </row>
    <row r="126" spans="43:45" x14ac:dyDescent="0.3">
      <c r="AQ126" s="2"/>
      <c r="AR126" t="s">
        <v>380</v>
      </c>
      <c r="AS126" s="2"/>
    </row>
    <row r="127" spans="43:45" x14ac:dyDescent="0.3">
      <c r="AQ127" s="2"/>
      <c r="AR127" t="s">
        <v>381</v>
      </c>
      <c r="AS127" s="2"/>
    </row>
    <row r="128" spans="43:45" x14ac:dyDescent="0.3">
      <c r="AQ128" s="2"/>
      <c r="AR128" t="s">
        <v>382</v>
      </c>
      <c r="AS128" s="2"/>
    </row>
    <row r="129" spans="15:45" x14ac:dyDescent="0.3">
      <c r="AQ129" s="2"/>
      <c r="AR129" t="s">
        <v>383</v>
      </c>
      <c r="AS129" s="2"/>
    </row>
    <row r="130" spans="15:45" x14ac:dyDescent="0.3">
      <c r="AQ130" s="2"/>
      <c r="AR130" t="s">
        <v>384</v>
      </c>
      <c r="AS130" s="2"/>
    </row>
    <row r="131" spans="15:45" x14ac:dyDescent="0.3">
      <c r="AQ131" s="2"/>
      <c r="AR131" t="s">
        <v>385</v>
      </c>
      <c r="AS131" s="2"/>
    </row>
    <row r="132" spans="15:45" x14ac:dyDescent="0.3">
      <c r="AQ132" s="2"/>
      <c r="AR132" t="s">
        <v>386</v>
      </c>
      <c r="AS132" s="2"/>
    </row>
    <row r="133" spans="15:45" x14ac:dyDescent="0.3">
      <c r="AQ133" s="2"/>
      <c r="AR133" t="s">
        <v>387</v>
      </c>
      <c r="AS133" s="2"/>
    </row>
    <row r="134" spans="15:45" x14ac:dyDescent="0.3">
      <c r="AQ134" s="2"/>
      <c r="AR134" t="s">
        <v>388</v>
      </c>
      <c r="AS134" s="2"/>
    </row>
    <row r="135" spans="15:45" x14ac:dyDescent="0.3">
      <c r="AQ135" s="2"/>
      <c r="AR135" t="s">
        <v>389</v>
      </c>
      <c r="AS135" s="2"/>
    </row>
    <row r="136" spans="15:45" x14ac:dyDescent="0.3">
      <c r="AQ136" s="2"/>
      <c r="AR136" t="s">
        <v>390</v>
      </c>
      <c r="AS136" s="2"/>
    </row>
    <row r="137" spans="15:45" x14ac:dyDescent="0.3">
      <c r="AQ137" s="2"/>
      <c r="AR137" t="s">
        <v>391</v>
      </c>
      <c r="AS137" s="2"/>
    </row>
    <row r="138" spans="15:45" x14ac:dyDescent="0.3">
      <c r="AQ138" s="2"/>
      <c r="AR138" t="s">
        <v>392</v>
      </c>
      <c r="AS138" s="2"/>
    </row>
    <row r="139" spans="15:45" x14ac:dyDescent="0.3">
      <c r="AQ139" s="2"/>
      <c r="AR139" t="s">
        <v>393</v>
      </c>
      <c r="AS139" s="2"/>
    </row>
    <row r="140" spans="15:45" x14ac:dyDescent="0.3">
      <c r="AQ140" s="2"/>
      <c r="AR140" t="s">
        <v>394</v>
      </c>
      <c r="AS140" s="2"/>
    </row>
    <row r="141" spans="15:45" x14ac:dyDescent="0.3">
      <c r="AQ141" s="2"/>
      <c r="AR141" t="s">
        <v>395</v>
      </c>
      <c r="AS141" s="2"/>
    </row>
    <row r="142" spans="15:45" x14ac:dyDescent="0.3">
      <c r="AQ142" s="2"/>
      <c r="AR142" t="s">
        <v>396</v>
      </c>
      <c r="AS142" s="2"/>
    </row>
    <row r="143" spans="15:45" x14ac:dyDescent="0.3">
      <c r="O143" t="str">
        <f>VLOOKUP(I:I,[10]Sheet2!A$1:B$65536,2,0)</f>
        <v>Nepoznata</v>
      </c>
      <c r="AQ143" s="2"/>
      <c r="AR143" t="s">
        <v>397</v>
      </c>
      <c r="AS143" s="2"/>
    </row>
    <row r="144" spans="15:45" x14ac:dyDescent="0.3">
      <c r="O144" t="str">
        <f>VLOOKUP(I:I,[10]Sheet2!A$1:B$65536,2,0)</f>
        <v>Nepoznata</v>
      </c>
      <c r="AQ144" s="2"/>
      <c r="AR144" t="s">
        <v>398</v>
      </c>
      <c r="AS144" s="2"/>
    </row>
    <row r="145" spans="15:45" x14ac:dyDescent="0.3">
      <c r="O145" t="str">
        <f>VLOOKUP(I:I,[10]Sheet2!A$1:B$65536,2,0)</f>
        <v>Nepoznata</v>
      </c>
      <c r="AQ145" s="2"/>
      <c r="AR145" t="s">
        <v>399</v>
      </c>
      <c r="AS145" s="2"/>
    </row>
    <row r="146" spans="15:45" x14ac:dyDescent="0.3">
      <c r="O146" t="str">
        <f>VLOOKUP(I:I,[10]Sheet2!A$1:B$65536,2,0)</f>
        <v>Nepoznata</v>
      </c>
      <c r="AQ146" s="2"/>
      <c r="AR146" t="s">
        <v>400</v>
      </c>
      <c r="AS146" s="2"/>
    </row>
    <row r="147" spans="15:45" x14ac:dyDescent="0.3">
      <c r="O147" t="str">
        <f>VLOOKUP(I:I,[10]Sheet2!A$1:B$65536,2,0)</f>
        <v>Nepoznata</v>
      </c>
      <c r="AQ147" s="2"/>
      <c r="AR147" t="s">
        <v>401</v>
      </c>
      <c r="AS147" s="2"/>
    </row>
    <row r="148" spans="15:45" x14ac:dyDescent="0.3">
      <c r="O148" t="str">
        <f>VLOOKUP(I:I,[10]Sheet2!A$1:B$65536,2,0)</f>
        <v>Nepoznata</v>
      </c>
      <c r="AQ148" s="2"/>
      <c r="AR148" t="s">
        <v>402</v>
      </c>
      <c r="AS148" s="2"/>
    </row>
    <row r="149" spans="15:45" x14ac:dyDescent="0.3">
      <c r="O149" t="str">
        <f>VLOOKUP(I:I,[10]Sheet2!A$1:B$65536,2,0)</f>
        <v>Nepoznata</v>
      </c>
      <c r="AQ149" s="2"/>
      <c r="AR149" t="s">
        <v>403</v>
      </c>
      <c r="AS149" s="2"/>
    </row>
    <row r="150" spans="15:45" x14ac:dyDescent="0.3">
      <c r="O150" t="str">
        <f>VLOOKUP(I:I,[10]Sheet2!A$1:B$65536,2,0)</f>
        <v>Nepoznata</v>
      </c>
      <c r="AQ150" s="2"/>
      <c r="AR150" t="s">
        <v>404</v>
      </c>
      <c r="AS150" s="2"/>
    </row>
    <row r="151" spans="15:45" x14ac:dyDescent="0.3">
      <c r="O151" t="str">
        <f>VLOOKUP(I:I,[10]Sheet2!A$1:B$65536,2,0)</f>
        <v>Nepoznata</v>
      </c>
      <c r="AQ151" s="2"/>
      <c r="AR151" t="s">
        <v>405</v>
      </c>
      <c r="AS151" s="2"/>
    </row>
    <row r="152" spans="15:45" x14ac:dyDescent="0.3">
      <c r="O152" t="str">
        <f>VLOOKUP(I:I,[10]Sheet2!A$1:B$65536,2,0)</f>
        <v>Nepoznata</v>
      </c>
      <c r="AQ152" s="2"/>
      <c r="AR152" t="s">
        <v>406</v>
      </c>
      <c r="AS152" s="2"/>
    </row>
    <row r="153" spans="15:45" x14ac:dyDescent="0.3">
      <c r="O153" t="str">
        <f>VLOOKUP(I:I,[10]Sheet2!A$1:B$65536,2,0)</f>
        <v>Nepoznata</v>
      </c>
      <c r="AQ153" s="2"/>
      <c r="AR153" t="s">
        <v>407</v>
      </c>
      <c r="AS153" s="2"/>
    </row>
    <row r="154" spans="15:45" x14ac:dyDescent="0.3">
      <c r="O154" t="str">
        <f>VLOOKUP(I:I,[10]Sheet2!A$1:B$65536,2,0)</f>
        <v>Nepoznata</v>
      </c>
      <c r="AQ154" s="2"/>
      <c r="AR154" t="s">
        <v>408</v>
      </c>
      <c r="AS154" s="2"/>
    </row>
    <row r="155" spans="15:45" x14ac:dyDescent="0.3">
      <c r="O155" t="str">
        <f>VLOOKUP(I:I,[10]Sheet2!A$1:B$65536,2,0)</f>
        <v>Nepoznata</v>
      </c>
      <c r="AQ155" s="2"/>
      <c r="AR155" t="s">
        <v>409</v>
      </c>
      <c r="AS155" s="2"/>
    </row>
    <row r="156" spans="15:45" x14ac:dyDescent="0.3">
      <c r="O156" t="str">
        <f>VLOOKUP(I:I,[10]Sheet2!A$1:B$65536,2,0)</f>
        <v>Nepoznata</v>
      </c>
      <c r="AQ156" s="2"/>
      <c r="AR156" t="s">
        <v>410</v>
      </c>
      <c r="AS156" s="2"/>
    </row>
    <row r="157" spans="15:45" x14ac:dyDescent="0.3">
      <c r="O157" t="str">
        <f>VLOOKUP(I:I,[10]Sheet2!A$1:B$65536,2,0)</f>
        <v>Nepoznata</v>
      </c>
      <c r="AQ157" s="2"/>
      <c r="AR157" t="s">
        <v>411</v>
      </c>
      <c r="AS157" s="2"/>
    </row>
    <row r="158" spans="15:45" x14ac:dyDescent="0.3">
      <c r="O158" t="str">
        <f>VLOOKUP(I:I,[10]Sheet2!A$1:B$65536,2,0)</f>
        <v>Nepoznata</v>
      </c>
      <c r="AQ158" s="2"/>
      <c r="AR158" t="s">
        <v>412</v>
      </c>
      <c r="AS158" s="2"/>
    </row>
    <row r="159" spans="15:45" x14ac:dyDescent="0.3">
      <c r="O159" t="str">
        <f>VLOOKUP(I:I,[10]Sheet2!A$1:B$65536,2,0)</f>
        <v>Nepoznata</v>
      </c>
      <c r="AQ159" s="2"/>
      <c r="AR159" t="s">
        <v>413</v>
      </c>
      <c r="AS159" s="2"/>
    </row>
    <row r="160" spans="15:45" x14ac:dyDescent="0.3">
      <c r="O160" t="str">
        <f>VLOOKUP(I:I,[10]Sheet2!A$1:B$65536,2,0)</f>
        <v>Nepoznata</v>
      </c>
      <c r="AQ160" s="2"/>
      <c r="AR160" t="s">
        <v>414</v>
      </c>
      <c r="AS160" s="2"/>
    </row>
    <row r="161" spans="15:45" x14ac:dyDescent="0.3">
      <c r="O161" t="str">
        <f>VLOOKUP(I:I,[10]Sheet2!A$1:B$65536,2,0)</f>
        <v>Nepoznata</v>
      </c>
      <c r="AQ161" s="2"/>
      <c r="AR161" t="s">
        <v>415</v>
      </c>
      <c r="AS161" s="2"/>
    </row>
    <row r="162" spans="15:45" x14ac:dyDescent="0.3">
      <c r="O162" t="str">
        <f>VLOOKUP(I:I,[10]Sheet2!A$1:B$65536,2,0)</f>
        <v>Nepoznata</v>
      </c>
      <c r="AQ162" s="2"/>
      <c r="AR162" t="s">
        <v>416</v>
      </c>
      <c r="AS162" s="2"/>
    </row>
    <row r="163" spans="15:45" x14ac:dyDescent="0.3">
      <c r="O163" t="str">
        <f>VLOOKUP(I:I,[10]Sheet2!A$1:B$65536,2,0)</f>
        <v>Nepoznata</v>
      </c>
      <c r="AQ163" s="2"/>
      <c r="AR163" t="s">
        <v>417</v>
      </c>
      <c r="AS163" s="2"/>
    </row>
    <row r="164" spans="15:45" x14ac:dyDescent="0.3">
      <c r="O164" t="str">
        <f>VLOOKUP(I:I,[10]Sheet2!A$1:B$65536,2,0)</f>
        <v>Nepoznata</v>
      </c>
      <c r="AQ164" s="2"/>
      <c r="AR164" t="s">
        <v>418</v>
      </c>
      <c r="AS164" s="2"/>
    </row>
    <row r="165" spans="15:45" x14ac:dyDescent="0.3">
      <c r="O165" t="str">
        <f>VLOOKUP(I:I,[10]Sheet2!A$1:B$65536,2,0)</f>
        <v>Nepoznata</v>
      </c>
      <c r="AQ165" s="2"/>
      <c r="AR165" t="s">
        <v>419</v>
      </c>
      <c r="AS165" s="2"/>
    </row>
    <row r="166" spans="15:45" x14ac:dyDescent="0.3">
      <c r="O166" t="str">
        <f>VLOOKUP(I:I,[10]Sheet2!A$1:B$65536,2,0)</f>
        <v>Nepoznata</v>
      </c>
      <c r="AQ166" s="2"/>
      <c r="AR166" t="s">
        <v>420</v>
      </c>
      <c r="AS166" s="2"/>
    </row>
    <row r="167" spans="15:45" x14ac:dyDescent="0.3">
      <c r="O167" t="str">
        <f>VLOOKUP(I:I,[10]Sheet2!A$1:B$65536,2,0)</f>
        <v>Nepoznata</v>
      </c>
      <c r="AQ167" s="2"/>
      <c r="AR167" t="s">
        <v>421</v>
      </c>
      <c r="AS167" s="2"/>
    </row>
    <row r="168" spans="15:45" x14ac:dyDescent="0.3">
      <c r="O168" t="str">
        <f>VLOOKUP(I:I,[10]Sheet2!A$1:B$65536,2,0)</f>
        <v>Nepoznata</v>
      </c>
      <c r="AQ168" s="2"/>
      <c r="AR168" t="s">
        <v>422</v>
      </c>
      <c r="AS168" s="2"/>
    </row>
    <row r="169" spans="15:45" x14ac:dyDescent="0.3">
      <c r="O169" t="str">
        <f>VLOOKUP(I:I,[10]Sheet2!A$1:B$65536,2,0)</f>
        <v>Nepoznata</v>
      </c>
      <c r="AQ169" s="2"/>
      <c r="AR169" t="s">
        <v>423</v>
      </c>
      <c r="AS169" s="2"/>
    </row>
    <row r="170" spans="15:45" x14ac:dyDescent="0.3">
      <c r="O170" t="str">
        <f>VLOOKUP(I:I,[10]Sheet2!A$1:B$65536,2,0)</f>
        <v>Nepoznata</v>
      </c>
      <c r="AQ170" s="2"/>
      <c r="AR170" t="s">
        <v>424</v>
      </c>
      <c r="AS170" s="2"/>
    </row>
    <row r="171" spans="15:45" x14ac:dyDescent="0.3">
      <c r="O171" t="str">
        <f>VLOOKUP(I:I,[10]Sheet2!A$1:B$65536,2,0)</f>
        <v>Nepoznata</v>
      </c>
      <c r="AQ171" s="2"/>
      <c r="AR171" t="s">
        <v>425</v>
      </c>
      <c r="AS171" s="2"/>
    </row>
    <row r="172" spans="15:45" x14ac:dyDescent="0.3">
      <c r="O172" t="str">
        <f>VLOOKUP(I:I,[10]Sheet2!A$1:B$65536,2,0)</f>
        <v>Nepoznata</v>
      </c>
      <c r="AQ172" s="2"/>
      <c r="AR172" t="s">
        <v>426</v>
      </c>
      <c r="AS172" s="2"/>
    </row>
    <row r="173" spans="15:45" x14ac:dyDescent="0.3">
      <c r="O173" t="str">
        <f>VLOOKUP(I:I,[10]Sheet2!A$1:B$65536,2,0)</f>
        <v>Nepoznata</v>
      </c>
      <c r="AQ173" s="2"/>
      <c r="AR173" t="s">
        <v>427</v>
      </c>
      <c r="AS173" s="2"/>
    </row>
    <row r="174" spans="15:45" x14ac:dyDescent="0.3">
      <c r="O174" t="str">
        <f>VLOOKUP(I:I,[10]Sheet2!A$1:B$65536,2,0)</f>
        <v>Nepoznata</v>
      </c>
      <c r="AQ174" s="2"/>
      <c r="AR174" t="s">
        <v>428</v>
      </c>
      <c r="AS174" s="2"/>
    </row>
    <row r="175" spans="15:45" x14ac:dyDescent="0.3">
      <c r="O175" t="str">
        <f>VLOOKUP(I:I,[10]Sheet2!A$1:B$65536,2,0)</f>
        <v>Nepoznata</v>
      </c>
      <c r="AQ175" s="2"/>
      <c r="AR175" t="s">
        <v>429</v>
      </c>
      <c r="AS175" s="2"/>
    </row>
    <row r="176" spans="15:45" x14ac:dyDescent="0.3">
      <c r="O176" t="str">
        <f>VLOOKUP(I:I,[10]Sheet2!A$1:B$65536,2,0)</f>
        <v>Nepoznata</v>
      </c>
      <c r="AQ176" s="2"/>
      <c r="AR176" t="s">
        <v>430</v>
      </c>
      <c r="AS176" s="2"/>
    </row>
    <row r="177" spans="15:45" x14ac:dyDescent="0.3">
      <c r="O177" t="str">
        <f>VLOOKUP(I:I,[10]Sheet2!A$1:B$65536,2,0)</f>
        <v>Nepoznata</v>
      </c>
      <c r="AQ177" s="2"/>
      <c r="AR177" t="s">
        <v>431</v>
      </c>
      <c r="AS177" s="2"/>
    </row>
    <row r="178" spans="15:45" x14ac:dyDescent="0.3">
      <c r="O178" t="str">
        <f>VLOOKUP(I:I,[10]Sheet2!A$1:B$65536,2,0)</f>
        <v>Nepoznata</v>
      </c>
      <c r="AQ178" s="2"/>
      <c r="AR178" t="s">
        <v>432</v>
      </c>
      <c r="AS178" s="2"/>
    </row>
    <row r="179" spans="15:45" x14ac:dyDescent="0.3">
      <c r="O179" t="str">
        <f>VLOOKUP(I:I,[10]Sheet2!A$1:B$65536,2,0)</f>
        <v>Nepoznata</v>
      </c>
      <c r="AQ179" s="2"/>
      <c r="AR179" t="s">
        <v>433</v>
      </c>
      <c r="AS179" s="2"/>
    </row>
    <row r="180" spans="15:45" x14ac:dyDescent="0.3">
      <c r="O180" t="str">
        <f>VLOOKUP(I:I,[10]Sheet2!A$1:B$65536,2,0)</f>
        <v>Nepoznata</v>
      </c>
      <c r="AQ180" s="2"/>
      <c r="AR180" t="s">
        <v>434</v>
      </c>
      <c r="AS180" s="2"/>
    </row>
    <row r="181" spans="15:45" x14ac:dyDescent="0.3">
      <c r="O181" t="str">
        <f>VLOOKUP(I:I,[10]Sheet2!A$1:B$65536,2,0)</f>
        <v>Nepoznata</v>
      </c>
      <c r="AQ181" s="2"/>
      <c r="AR181" t="s">
        <v>435</v>
      </c>
      <c r="AS181" s="2"/>
    </row>
    <row r="182" spans="15:45" x14ac:dyDescent="0.3">
      <c r="O182" t="str">
        <f>VLOOKUP(I:I,[10]Sheet2!A$1:B$65536,2,0)</f>
        <v>Nepoznata</v>
      </c>
      <c r="AQ182" s="2"/>
      <c r="AR182" t="s">
        <v>436</v>
      </c>
      <c r="AS182" s="2"/>
    </row>
    <row r="183" spans="15:45" x14ac:dyDescent="0.3">
      <c r="O183" t="str">
        <f>VLOOKUP(I:I,[10]Sheet2!A$1:B$65536,2,0)</f>
        <v>Nepoznata</v>
      </c>
      <c r="AQ183" s="2"/>
      <c r="AR183" t="s">
        <v>437</v>
      </c>
      <c r="AS183" s="2"/>
    </row>
    <row r="184" spans="15:45" x14ac:dyDescent="0.3">
      <c r="O184" t="str">
        <f>VLOOKUP(I:I,[10]Sheet2!A$1:B$65536,2,0)</f>
        <v>Nepoznata</v>
      </c>
      <c r="AQ184" s="2"/>
      <c r="AR184" t="s">
        <v>438</v>
      </c>
      <c r="AS184" s="2"/>
    </row>
    <row r="185" spans="15:45" x14ac:dyDescent="0.3">
      <c r="O185" t="str">
        <f>VLOOKUP(I:I,[10]Sheet2!A$1:B$65536,2,0)</f>
        <v>Nepoznata</v>
      </c>
      <c r="AQ185" s="2"/>
      <c r="AR185" t="s">
        <v>439</v>
      </c>
      <c r="AS185" s="2"/>
    </row>
    <row r="186" spans="15:45" x14ac:dyDescent="0.3">
      <c r="O186" t="str">
        <f>VLOOKUP(I:I,[10]Sheet2!A$1:B$65536,2,0)</f>
        <v>Nepoznata</v>
      </c>
      <c r="AQ186" s="2"/>
      <c r="AR186" t="s">
        <v>440</v>
      </c>
      <c r="AS186" s="2"/>
    </row>
    <row r="187" spans="15:45" x14ac:dyDescent="0.3">
      <c r="O187" t="str">
        <f>VLOOKUP(I:I,[10]Sheet2!A$1:B$65536,2,0)</f>
        <v>Nepoznata</v>
      </c>
      <c r="AQ187" s="2"/>
      <c r="AR187" t="s">
        <v>441</v>
      </c>
      <c r="AS187" s="2"/>
    </row>
    <row r="188" spans="15:45" x14ac:dyDescent="0.3">
      <c r="O188" t="str">
        <f>VLOOKUP(I:I,[10]Sheet2!A$1:B$65536,2,0)</f>
        <v>Nepoznata</v>
      </c>
      <c r="AQ188" s="2"/>
      <c r="AR188" t="s">
        <v>442</v>
      </c>
      <c r="AS188" s="2"/>
    </row>
    <row r="189" spans="15:45" x14ac:dyDescent="0.3">
      <c r="O189" t="str">
        <f>VLOOKUP(I:I,[10]Sheet2!A$1:B$65536,2,0)</f>
        <v>Nepoznata</v>
      </c>
      <c r="AQ189" s="2"/>
      <c r="AR189" t="s">
        <v>443</v>
      </c>
      <c r="AS189" s="2"/>
    </row>
    <row r="190" spans="15:45" x14ac:dyDescent="0.3">
      <c r="O190" t="str">
        <f>VLOOKUP(I:I,[10]Sheet2!A$1:B$65536,2,0)</f>
        <v>Nepoznata</v>
      </c>
      <c r="AQ190" s="2"/>
      <c r="AR190" t="s">
        <v>444</v>
      </c>
      <c r="AS190" s="2"/>
    </row>
    <row r="191" spans="15:45" x14ac:dyDescent="0.3">
      <c r="O191" t="str">
        <f>VLOOKUP(I:I,[10]Sheet2!A$1:B$65536,2,0)</f>
        <v>Nepoznata</v>
      </c>
      <c r="AQ191" s="2"/>
      <c r="AR191" t="s">
        <v>445</v>
      </c>
      <c r="AS191" s="2"/>
    </row>
    <row r="192" spans="15:45" x14ac:dyDescent="0.3">
      <c r="O192" t="str">
        <f>VLOOKUP(I:I,[10]Sheet2!A$1:B$65536,2,0)</f>
        <v>Nepoznata</v>
      </c>
      <c r="AQ192" s="2"/>
      <c r="AR192" t="s">
        <v>446</v>
      </c>
      <c r="AS192" s="2"/>
    </row>
    <row r="193" spans="15:45" x14ac:dyDescent="0.3">
      <c r="O193" t="str">
        <f>VLOOKUP(I:I,[10]Sheet2!A$1:B$65536,2,0)</f>
        <v>Nepoznata</v>
      </c>
      <c r="AQ193" s="2"/>
      <c r="AR193" t="s">
        <v>447</v>
      </c>
      <c r="AS193" s="2"/>
    </row>
    <row r="194" spans="15:45" x14ac:dyDescent="0.3">
      <c r="O194" t="str">
        <f>VLOOKUP(I:I,[10]Sheet2!A$1:B$65536,2,0)</f>
        <v>Nepoznata</v>
      </c>
      <c r="AQ194" s="2"/>
      <c r="AR194" t="s">
        <v>448</v>
      </c>
      <c r="AS194" s="2"/>
    </row>
    <row r="195" spans="15:45" x14ac:dyDescent="0.3">
      <c r="O195" t="str">
        <f>VLOOKUP(I:I,[10]Sheet2!A$1:B$65536,2,0)</f>
        <v>Nepoznata</v>
      </c>
      <c r="AQ195" s="2"/>
      <c r="AR195" t="s">
        <v>449</v>
      </c>
      <c r="AS195" s="2"/>
    </row>
    <row r="196" spans="15:45" x14ac:dyDescent="0.3">
      <c r="O196" t="str">
        <f>VLOOKUP(I:I,[10]Sheet2!A$1:B$65536,2,0)</f>
        <v>Nepoznata</v>
      </c>
      <c r="AQ196" s="2"/>
      <c r="AR196" t="s">
        <v>450</v>
      </c>
      <c r="AS196" s="2"/>
    </row>
    <row r="197" spans="15:45" x14ac:dyDescent="0.3">
      <c r="O197" t="str">
        <f>VLOOKUP(I:I,[10]Sheet2!A$1:B$65536,2,0)</f>
        <v>Nepoznata</v>
      </c>
      <c r="AQ197" s="2"/>
      <c r="AR197" t="s">
        <v>451</v>
      </c>
      <c r="AS197" s="2"/>
    </row>
    <row r="198" spans="15:45" x14ac:dyDescent="0.3">
      <c r="O198" t="str">
        <f>VLOOKUP(I:I,[10]Sheet2!A$1:B$65536,2,0)</f>
        <v>Nepoznata</v>
      </c>
      <c r="AQ198" s="2"/>
      <c r="AR198" t="s">
        <v>452</v>
      </c>
      <c r="AS198" s="2"/>
    </row>
    <row r="199" spans="15:45" x14ac:dyDescent="0.3">
      <c r="O199" t="str">
        <f>VLOOKUP(I:I,[10]Sheet2!A$1:B$65536,2,0)</f>
        <v>Nepoznata</v>
      </c>
      <c r="AQ199" s="2"/>
      <c r="AR199" t="s">
        <v>453</v>
      </c>
      <c r="AS199" s="2"/>
    </row>
    <row r="200" spans="15:45" x14ac:dyDescent="0.3">
      <c r="O200" t="str">
        <f>VLOOKUP(I:I,[10]Sheet2!A$1:B$65536,2,0)</f>
        <v>Nepoznata</v>
      </c>
      <c r="AQ200" s="2"/>
      <c r="AR200" t="s">
        <v>454</v>
      </c>
      <c r="AS200" s="2"/>
    </row>
    <row r="201" spans="15:45" x14ac:dyDescent="0.3">
      <c r="O201" t="str">
        <f>VLOOKUP(I:I,[10]Sheet2!A$1:B$65536,2,0)</f>
        <v>Nepoznata</v>
      </c>
      <c r="AQ201" s="2"/>
      <c r="AR201" t="s">
        <v>455</v>
      </c>
      <c r="AS201" s="2"/>
    </row>
    <row r="202" spans="15:45" x14ac:dyDescent="0.3">
      <c r="O202" t="str">
        <f>VLOOKUP(I:I,[10]Sheet2!A$1:B$65536,2,0)</f>
        <v>Nepoznata</v>
      </c>
      <c r="AQ202" s="2"/>
      <c r="AR202" t="s">
        <v>456</v>
      </c>
      <c r="AS202" s="2"/>
    </row>
    <row r="203" spans="15:45" x14ac:dyDescent="0.3">
      <c r="O203" t="str">
        <f>VLOOKUP(I:I,[10]Sheet2!A$1:B$65536,2,0)</f>
        <v>Nepoznata</v>
      </c>
      <c r="AQ203" s="2"/>
      <c r="AR203" t="s">
        <v>457</v>
      </c>
      <c r="AS203" s="2"/>
    </row>
    <row r="204" spans="15:45" x14ac:dyDescent="0.3">
      <c r="O204" t="str">
        <f>VLOOKUP(I:I,[10]Sheet2!A$1:B$65536,2,0)</f>
        <v>Nepoznata</v>
      </c>
      <c r="AQ204" s="2"/>
      <c r="AR204" t="s">
        <v>458</v>
      </c>
      <c r="AS204" s="2"/>
    </row>
    <row r="205" spans="15:45" x14ac:dyDescent="0.3">
      <c r="O205" t="str">
        <f>VLOOKUP(I:I,[10]Sheet2!A$1:B$65536,2,0)</f>
        <v>Nepoznata</v>
      </c>
      <c r="AQ205" s="2"/>
      <c r="AR205" t="s">
        <v>459</v>
      </c>
      <c r="AS205" s="2"/>
    </row>
    <row r="206" spans="15:45" x14ac:dyDescent="0.3">
      <c r="O206" t="str">
        <f>VLOOKUP(I:I,[10]Sheet2!A$1:B$65536,2,0)</f>
        <v>Nepoznata</v>
      </c>
      <c r="AQ206" s="2"/>
      <c r="AR206" t="s">
        <v>460</v>
      </c>
      <c r="AS206" s="2"/>
    </row>
    <row r="207" spans="15:45" x14ac:dyDescent="0.3">
      <c r="O207" t="str">
        <f>VLOOKUP(I:I,[10]Sheet2!A$1:B$65536,2,0)</f>
        <v>Nepoznata</v>
      </c>
      <c r="AQ207" s="2"/>
      <c r="AR207" t="s">
        <v>461</v>
      </c>
      <c r="AS207" s="2"/>
    </row>
    <row r="208" spans="15:45" x14ac:dyDescent="0.3">
      <c r="O208" t="str">
        <f>VLOOKUP(I:I,[10]Sheet2!A$1:B$65536,2,0)</f>
        <v>Nepoznata</v>
      </c>
      <c r="AQ208" s="2"/>
      <c r="AR208" t="s">
        <v>462</v>
      </c>
      <c r="AS208" s="2"/>
    </row>
    <row r="209" spans="15:45" x14ac:dyDescent="0.3">
      <c r="O209" t="str">
        <f>VLOOKUP(I:I,[10]Sheet2!A$1:B$65536,2,0)</f>
        <v>Nepoznata</v>
      </c>
      <c r="AQ209" s="2"/>
      <c r="AR209" t="s">
        <v>463</v>
      </c>
      <c r="AS209" s="2"/>
    </row>
    <row r="210" spans="15:45" x14ac:dyDescent="0.3">
      <c r="O210" t="str">
        <f>VLOOKUP(I:I,[10]Sheet2!A$1:B$65536,2,0)</f>
        <v>Nepoznata</v>
      </c>
      <c r="AQ210" s="2"/>
      <c r="AR210" t="s">
        <v>464</v>
      </c>
      <c r="AS210" s="2"/>
    </row>
    <row r="211" spans="15:45" x14ac:dyDescent="0.3">
      <c r="O211" t="str">
        <f>VLOOKUP(I:I,[10]Sheet2!A$1:B$65536,2,0)</f>
        <v>Nepoznata</v>
      </c>
      <c r="AQ211" s="2"/>
      <c r="AR211" t="s">
        <v>465</v>
      </c>
      <c r="AS211" s="2"/>
    </row>
    <row r="212" spans="15:45" x14ac:dyDescent="0.3">
      <c r="O212" t="str">
        <f>VLOOKUP(I:I,[10]Sheet2!A$1:B$65536,2,0)</f>
        <v>Nepoznata</v>
      </c>
      <c r="AQ212" s="2"/>
      <c r="AR212" t="s">
        <v>466</v>
      </c>
      <c r="AS212" s="2"/>
    </row>
    <row r="213" spans="15:45" x14ac:dyDescent="0.3">
      <c r="O213" t="str">
        <f>VLOOKUP(I:I,[10]Sheet2!A$1:B$65536,2,0)</f>
        <v>Nepoznata</v>
      </c>
      <c r="AQ213" s="2"/>
      <c r="AR213" t="s">
        <v>467</v>
      </c>
      <c r="AS213" s="2"/>
    </row>
    <row r="214" spans="15:45" x14ac:dyDescent="0.3">
      <c r="O214" t="str">
        <f>VLOOKUP(I:I,[10]Sheet2!A$1:B$65536,2,0)</f>
        <v>Nepoznata</v>
      </c>
      <c r="AQ214" s="2"/>
      <c r="AR214" t="s">
        <v>468</v>
      </c>
      <c r="AS214" s="2"/>
    </row>
    <row r="215" spans="15:45" x14ac:dyDescent="0.3">
      <c r="O215" t="str">
        <f>VLOOKUP(I:I,[10]Sheet2!A$1:B$65536,2,0)</f>
        <v>Nepoznata</v>
      </c>
      <c r="AQ215" s="2"/>
      <c r="AR215" t="s">
        <v>469</v>
      </c>
      <c r="AS215" s="2"/>
    </row>
    <row r="216" spans="15:45" x14ac:dyDescent="0.3">
      <c r="O216" t="str">
        <f>VLOOKUP(I:I,[10]Sheet2!A$1:B$65536,2,0)</f>
        <v>Nepoznata</v>
      </c>
      <c r="AQ216" s="2"/>
      <c r="AR216" t="s">
        <v>470</v>
      </c>
      <c r="AS216" s="2"/>
    </row>
    <row r="217" spans="15:45" x14ac:dyDescent="0.3">
      <c r="O217" t="str">
        <f>VLOOKUP(I:I,[10]Sheet2!A$1:B$65536,2,0)</f>
        <v>Nepoznata</v>
      </c>
      <c r="AQ217" s="2"/>
      <c r="AR217" t="s">
        <v>471</v>
      </c>
      <c r="AS217" s="2"/>
    </row>
    <row r="218" spans="15:45" x14ac:dyDescent="0.3">
      <c r="O218" t="str">
        <f>VLOOKUP(I:I,[10]Sheet2!A$1:B$65536,2,0)</f>
        <v>Nepoznata</v>
      </c>
      <c r="AQ218" s="2"/>
      <c r="AR218" t="s">
        <v>472</v>
      </c>
      <c r="AS218" s="2"/>
    </row>
    <row r="219" spans="15:45" x14ac:dyDescent="0.3">
      <c r="O219" t="str">
        <f>VLOOKUP(I:I,[10]Sheet2!A$1:B$65536,2,0)</f>
        <v>Nepoznata</v>
      </c>
      <c r="AQ219" s="2"/>
      <c r="AR219" t="s">
        <v>473</v>
      </c>
      <c r="AS219" s="2"/>
    </row>
    <row r="220" spans="15:45" x14ac:dyDescent="0.3">
      <c r="O220" t="str">
        <f>VLOOKUP(I:I,[10]Sheet2!A$1:B$65536,2,0)</f>
        <v>Nepoznata</v>
      </c>
      <c r="AQ220" s="2"/>
      <c r="AR220" t="s">
        <v>474</v>
      </c>
      <c r="AS220" s="2"/>
    </row>
    <row r="221" spans="15:45" x14ac:dyDescent="0.3">
      <c r="O221" t="str">
        <f>VLOOKUP(I:I,[10]Sheet2!A$1:B$65536,2,0)</f>
        <v>Nepoznata</v>
      </c>
      <c r="AQ221" s="2"/>
      <c r="AR221" t="s">
        <v>475</v>
      </c>
      <c r="AS221" s="2"/>
    </row>
    <row r="222" spans="15:45" x14ac:dyDescent="0.3">
      <c r="O222" t="str">
        <f>VLOOKUP(I:I,[10]Sheet2!A$1:B$65536,2,0)</f>
        <v>Nepoznata</v>
      </c>
      <c r="AQ222" s="2"/>
      <c r="AR222" t="s">
        <v>476</v>
      </c>
      <c r="AS222" s="2"/>
    </row>
    <row r="223" spans="15:45" x14ac:dyDescent="0.3">
      <c r="O223" t="str">
        <f>VLOOKUP(I:I,[10]Sheet2!A$1:B$65536,2,0)</f>
        <v>Nepoznata</v>
      </c>
      <c r="AQ223" s="2"/>
      <c r="AR223" t="s">
        <v>477</v>
      </c>
      <c r="AS223" s="2"/>
    </row>
    <row r="224" spans="15:45" x14ac:dyDescent="0.3">
      <c r="O224" t="str">
        <f>VLOOKUP(I:I,[10]Sheet2!A$1:B$65536,2,0)</f>
        <v>Nepoznata</v>
      </c>
      <c r="AQ224" s="2"/>
      <c r="AR224" t="s">
        <v>478</v>
      </c>
      <c r="AS224" s="2"/>
    </row>
    <row r="225" spans="15:45" x14ac:dyDescent="0.3">
      <c r="O225" t="str">
        <f>VLOOKUP(I:I,[10]Sheet2!A$1:B$65536,2,0)</f>
        <v>Nepoznata</v>
      </c>
      <c r="AQ225" s="2"/>
      <c r="AR225" t="s">
        <v>479</v>
      </c>
      <c r="AS225" s="2"/>
    </row>
    <row r="226" spans="15:45" x14ac:dyDescent="0.3">
      <c r="O226" t="str">
        <f>VLOOKUP(I:I,[10]Sheet2!A$1:B$65536,2,0)</f>
        <v>Nepoznata</v>
      </c>
      <c r="AQ226" s="2"/>
      <c r="AR226" t="s">
        <v>480</v>
      </c>
      <c r="AS226" s="2"/>
    </row>
    <row r="227" spans="15:45" x14ac:dyDescent="0.3">
      <c r="O227" t="str">
        <f>VLOOKUP(I:I,[10]Sheet2!A$1:B$65536,2,0)</f>
        <v>Nepoznata</v>
      </c>
      <c r="AQ227" s="2"/>
      <c r="AR227" t="s">
        <v>481</v>
      </c>
      <c r="AS227" s="2"/>
    </row>
    <row r="228" spans="15:45" x14ac:dyDescent="0.3">
      <c r="O228" t="str">
        <f>VLOOKUP(I:I,[10]Sheet2!A$1:B$65536,2,0)</f>
        <v>Nepoznata</v>
      </c>
      <c r="AQ228" s="2"/>
      <c r="AR228" t="s">
        <v>482</v>
      </c>
      <c r="AS228" s="2"/>
    </row>
    <row r="229" spans="15:45" x14ac:dyDescent="0.3">
      <c r="O229" t="str">
        <f>VLOOKUP(I:I,[10]Sheet2!A$1:B$65536,2,0)</f>
        <v>Nepoznata</v>
      </c>
      <c r="AQ229" s="2"/>
      <c r="AR229" t="s">
        <v>483</v>
      </c>
      <c r="AS229" s="2"/>
    </row>
    <row r="230" spans="15:45" x14ac:dyDescent="0.3">
      <c r="O230" t="str">
        <f>VLOOKUP(I:I,[10]Sheet2!A$1:B$65536,2,0)</f>
        <v>Nepoznata</v>
      </c>
      <c r="AQ230" s="2"/>
      <c r="AR230" t="s">
        <v>484</v>
      </c>
      <c r="AS230" s="2"/>
    </row>
    <row r="231" spans="15:45" x14ac:dyDescent="0.3">
      <c r="O231" t="str">
        <f>VLOOKUP(I:I,[10]Sheet2!A$1:B$65536,2,0)</f>
        <v>Nepoznata</v>
      </c>
      <c r="AQ231" s="2"/>
      <c r="AR231" t="s">
        <v>485</v>
      </c>
      <c r="AS231" s="2"/>
    </row>
    <row r="232" spans="15:45" x14ac:dyDescent="0.3">
      <c r="O232" t="str">
        <f>VLOOKUP(I:I,[10]Sheet2!A$1:B$65536,2,0)</f>
        <v>Nepoznata</v>
      </c>
      <c r="AQ232" s="2"/>
      <c r="AR232" t="s">
        <v>486</v>
      </c>
      <c r="AS232" s="2"/>
    </row>
    <row r="233" spans="15:45" x14ac:dyDescent="0.3">
      <c r="O233" t="str">
        <f>VLOOKUP(I:I,[10]Sheet2!A$1:B$65536,2,0)</f>
        <v>Nepoznata</v>
      </c>
      <c r="AQ233" s="2"/>
      <c r="AR233" t="s">
        <v>487</v>
      </c>
      <c r="AS233" s="2"/>
    </row>
    <row r="234" spans="15:45" x14ac:dyDescent="0.3">
      <c r="O234" t="str">
        <f>VLOOKUP(I:I,[10]Sheet2!A$1:B$65536,2,0)</f>
        <v>Nepoznata</v>
      </c>
      <c r="AQ234" s="2"/>
      <c r="AR234" t="s">
        <v>488</v>
      </c>
      <c r="AS234" s="2"/>
    </row>
    <row r="235" spans="15:45" x14ac:dyDescent="0.3">
      <c r="O235" t="str">
        <f>VLOOKUP(I:I,[10]Sheet2!A$1:B$65536,2,0)</f>
        <v>Nepoznata</v>
      </c>
      <c r="AQ235" s="2"/>
      <c r="AR235" t="s">
        <v>489</v>
      </c>
      <c r="AS235" s="2"/>
    </row>
    <row r="236" spans="15:45" x14ac:dyDescent="0.3">
      <c r="O236" t="str">
        <f>VLOOKUP(I:I,[10]Sheet2!A$1:B$65536,2,0)</f>
        <v>Nepoznata</v>
      </c>
      <c r="AQ236" s="2"/>
      <c r="AR236" t="s">
        <v>490</v>
      </c>
      <c r="AS236" s="2"/>
    </row>
    <row r="237" spans="15:45" x14ac:dyDescent="0.3">
      <c r="O237" t="str">
        <f>VLOOKUP(I:I,[10]Sheet2!A$1:B$65536,2,0)</f>
        <v>Nepoznata</v>
      </c>
      <c r="AQ237" s="2"/>
      <c r="AR237" t="s">
        <v>491</v>
      </c>
      <c r="AS237" s="2"/>
    </row>
    <row r="238" spans="15:45" x14ac:dyDescent="0.3">
      <c r="O238" t="str">
        <f>VLOOKUP(I:I,[10]Sheet2!A$1:B$65536,2,0)</f>
        <v>Nepoznata</v>
      </c>
      <c r="AQ238" s="2"/>
      <c r="AR238" t="s">
        <v>492</v>
      </c>
      <c r="AS238" s="2"/>
    </row>
    <row r="239" spans="15:45" x14ac:dyDescent="0.3">
      <c r="O239" t="str">
        <f>VLOOKUP(I:I,[10]Sheet2!A$1:B$65536,2,0)</f>
        <v>Nepoznata</v>
      </c>
      <c r="AQ239" s="2"/>
      <c r="AR239" t="s">
        <v>493</v>
      </c>
      <c r="AS239" s="2"/>
    </row>
    <row r="240" spans="15:45" x14ac:dyDescent="0.3">
      <c r="O240" t="str">
        <f>VLOOKUP(I:I,[10]Sheet2!A$1:B$65536,2,0)</f>
        <v>Nepoznata</v>
      </c>
      <c r="AQ240" s="2"/>
      <c r="AR240" t="s">
        <v>494</v>
      </c>
      <c r="AS240" s="2"/>
    </row>
    <row r="241" spans="15:45" x14ac:dyDescent="0.3">
      <c r="O241" t="str">
        <f>VLOOKUP(I:I,[10]Sheet2!A$1:B$65536,2,0)</f>
        <v>Nepoznata</v>
      </c>
      <c r="AQ241" s="2"/>
      <c r="AR241" t="s">
        <v>495</v>
      </c>
      <c r="AS241" s="2"/>
    </row>
    <row r="242" spans="15:45" x14ac:dyDescent="0.3">
      <c r="O242" t="str">
        <f>VLOOKUP(I:I,[10]Sheet2!A$1:B$65536,2,0)</f>
        <v>Nepoznata</v>
      </c>
      <c r="AQ242" s="2"/>
      <c r="AR242" t="s">
        <v>496</v>
      </c>
      <c r="AS242" s="2"/>
    </row>
    <row r="243" spans="15:45" x14ac:dyDescent="0.3">
      <c r="O243" t="str">
        <f>VLOOKUP(I:I,[10]Sheet2!A$1:B$65536,2,0)</f>
        <v>Nepoznata</v>
      </c>
      <c r="AQ243" s="2"/>
      <c r="AR243" t="s">
        <v>497</v>
      </c>
      <c r="AS243" s="2"/>
    </row>
    <row r="244" spans="15:45" x14ac:dyDescent="0.3">
      <c r="O244" t="str">
        <f>VLOOKUP(I:I,[10]Sheet2!A$1:B$65536,2,0)</f>
        <v>Nepoznata</v>
      </c>
      <c r="AQ244" s="2"/>
      <c r="AR244" t="s">
        <v>498</v>
      </c>
      <c r="AS244" s="2"/>
    </row>
    <row r="245" spans="15:45" x14ac:dyDescent="0.3">
      <c r="O245" t="str">
        <f>VLOOKUP(I:I,[10]Sheet2!A$1:B$65536,2,0)</f>
        <v>Nepoznata</v>
      </c>
      <c r="AQ245" s="2"/>
      <c r="AR245" t="s">
        <v>499</v>
      </c>
      <c r="AS245" s="2"/>
    </row>
    <row r="246" spans="15:45" x14ac:dyDescent="0.3">
      <c r="O246" t="str">
        <f>VLOOKUP(I:I,[10]Sheet2!A$1:B$65536,2,0)</f>
        <v>Nepoznata</v>
      </c>
      <c r="AQ246" s="2"/>
      <c r="AR246" t="s">
        <v>97</v>
      </c>
      <c r="AS246" s="2"/>
    </row>
    <row r="247" spans="15:45" x14ac:dyDescent="0.3">
      <c r="O247" t="str">
        <f>VLOOKUP(I:I,[10]Sheet2!A$1:B$65536,2,0)</f>
        <v>Nepoznata</v>
      </c>
      <c r="AQ247" s="2"/>
      <c r="AR247" t="s">
        <v>500</v>
      </c>
      <c r="AS247" s="2"/>
    </row>
    <row r="248" spans="15:45" x14ac:dyDescent="0.3">
      <c r="O248" t="str">
        <f>VLOOKUP(I:I,[10]Sheet2!A$1:B$65536,2,0)</f>
        <v>Nepoznata</v>
      </c>
      <c r="AQ248" s="2"/>
      <c r="AR248" t="s">
        <v>501</v>
      </c>
      <c r="AS248" s="2"/>
    </row>
    <row r="249" spans="15:45" x14ac:dyDescent="0.3">
      <c r="O249" t="str">
        <f>VLOOKUP(I:I,[10]Sheet2!A$1:B$65536,2,0)</f>
        <v>Nepoznata</v>
      </c>
      <c r="AQ249" s="2"/>
      <c r="AR249" t="s">
        <v>502</v>
      </c>
      <c r="AS249" s="2"/>
    </row>
    <row r="250" spans="15:45" x14ac:dyDescent="0.3">
      <c r="O250" t="str">
        <f>VLOOKUP(I:I,[10]Sheet2!A$1:B$65536,2,0)</f>
        <v>Nepoznata</v>
      </c>
      <c r="AQ250" s="2"/>
      <c r="AR250" t="s">
        <v>503</v>
      </c>
      <c r="AS250" s="2"/>
    </row>
    <row r="251" spans="15:45" x14ac:dyDescent="0.3">
      <c r="O251" t="str">
        <f>VLOOKUP(I:I,[10]Sheet2!A$1:B$65536,2,0)</f>
        <v>Nepoznata</v>
      </c>
      <c r="AQ251" s="2"/>
      <c r="AR251" t="s">
        <v>504</v>
      </c>
      <c r="AS251" s="2"/>
    </row>
    <row r="252" spans="15:45" x14ac:dyDescent="0.3">
      <c r="O252" t="str">
        <f>VLOOKUP(I:I,[10]Sheet2!A$1:B$65536,2,0)</f>
        <v>Nepoznata</v>
      </c>
      <c r="AQ252" s="2"/>
      <c r="AR252" t="s">
        <v>505</v>
      </c>
      <c r="AS252" s="2"/>
    </row>
    <row r="253" spans="15:45" x14ac:dyDescent="0.3">
      <c r="O253" t="str">
        <f>VLOOKUP(I:I,[10]Sheet2!A$1:B$65536,2,0)</f>
        <v>Nepoznata</v>
      </c>
      <c r="AQ253" s="2"/>
      <c r="AR253" t="s">
        <v>506</v>
      </c>
      <c r="AS253" s="2"/>
    </row>
    <row r="254" spans="15:45" x14ac:dyDescent="0.3">
      <c r="O254" t="str">
        <f>VLOOKUP(I:I,[10]Sheet2!A$1:B$65536,2,0)</f>
        <v>Nepoznata</v>
      </c>
      <c r="AQ254" s="2"/>
      <c r="AR254" t="s">
        <v>507</v>
      </c>
      <c r="AS254" s="2"/>
    </row>
    <row r="255" spans="15:45" x14ac:dyDescent="0.3">
      <c r="O255" t="str">
        <f>VLOOKUP(I:I,[10]Sheet2!A$1:B$65536,2,0)</f>
        <v>Nepoznata</v>
      </c>
      <c r="AQ255" s="2"/>
      <c r="AR255" t="s">
        <v>508</v>
      </c>
      <c r="AS255" s="2"/>
    </row>
    <row r="256" spans="15:45" x14ac:dyDescent="0.3">
      <c r="O256" t="str">
        <f>VLOOKUP(I:I,[10]Sheet2!A$1:B$65536,2,0)</f>
        <v>Nepoznata</v>
      </c>
      <c r="AQ256" s="2"/>
      <c r="AR256" t="s">
        <v>509</v>
      </c>
      <c r="AS256" s="2"/>
    </row>
    <row r="257" spans="15:45" x14ac:dyDescent="0.3">
      <c r="O257" t="str">
        <f>VLOOKUP(I:I,[10]Sheet2!A$1:B$65536,2,0)</f>
        <v>Nepoznata</v>
      </c>
      <c r="AQ257" s="2"/>
      <c r="AR257" t="s">
        <v>510</v>
      </c>
      <c r="AS257" s="2"/>
    </row>
    <row r="258" spans="15:45" x14ac:dyDescent="0.3">
      <c r="O258" t="str">
        <f>VLOOKUP(I:I,[10]Sheet2!A$1:B$65536,2,0)</f>
        <v>Nepoznata</v>
      </c>
      <c r="AQ258" s="2"/>
      <c r="AR258" t="s">
        <v>511</v>
      </c>
      <c r="AS258" s="2"/>
    </row>
    <row r="259" spans="15:45" x14ac:dyDescent="0.3">
      <c r="O259" t="str">
        <f>VLOOKUP(I:I,[10]Sheet2!A$1:B$65536,2,0)</f>
        <v>Nepoznata</v>
      </c>
      <c r="AQ259" s="2"/>
      <c r="AR259" t="s">
        <v>512</v>
      </c>
      <c r="AS259" s="2"/>
    </row>
    <row r="260" spans="15:45" x14ac:dyDescent="0.3">
      <c r="O260" t="str">
        <f>VLOOKUP(I:I,[10]Sheet2!A$1:B$65536,2,0)</f>
        <v>Nepoznata</v>
      </c>
      <c r="AQ260" s="2"/>
      <c r="AR260" t="s">
        <v>513</v>
      </c>
      <c r="AS260" s="2"/>
    </row>
    <row r="261" spans="15:45" x14ac:dyDescent="0.3">
      <c r="O261" t="str">
        <f>VLOOKUP(I:I,[10]Sheet2!A$1:B$65536,2,0)</f>
        <v>Nepoznata</v>
      </c>
      <c r="AQ261" s="2"/>
      <c r="AR261" t="s">
        <v>514</v>
      </c>
      <c r="AS261" s="2"/>
    </row>
    <row r="262" spans="15:45" x14ac:dyDescent="0.3">
      <c r="O262" t="str">
        <f>VLOOKUP(I:I,[10]Sheet2!A$1:B$65536,2,0)</f>
        <v>Nepoznata</v>
      </c>
      <c r="AQ262" s="2"/>
      <c r="AR262" t="s">
        <v>515</v>
      </c>
      <c r="AS262" s="2"/>
    </row>
    <row r="263" spans="15:45" x14ac:dyDescent="0.3">
      <c r="O263" t="str">
        <f>VLOOKUP(I:I,[10]Sheet2!A$1:B$65536,2,0)</f>
        <v>Nepoznata</v>
      </c>
      <c r="AQ263" s="2"/>
      <c r="AR263" t="s">
        <v>516</v>
      </c>
      <c r="AS263" s="2"/>
    </row>
    <row r="264" spans="15:45" x14ac:dyDescent="0.3">
      <c r="O264" t="str">
        <f>VLOOKUP(I:I,[10]Sheet2!A$1:B$65536,2,0)</f>
        <v>Nepoznata</v>
      </c>
      <c r="AQ264" s="2"/>
      <c r="AR264" t="s">
        <v>517</v>
      </c>
      <c r="AS264" s="2"/>
    </row>
    <row r="265" spans="15:45" x14ac:dyDescent="0.3">
      <c r="O265" t="str">
        <f>VLOOKUP(I:I,[10]Sheet2!A$1:B$65536,2,0)</f>
        <v>Nepoznata</v>
      </c>
      <c r="AQ265" s="2"/>
      <c r="AR265" t="s">
        <v>518</v>
      </c>
      <c r="AS265" s="2"/>
    </row>
    <row r="266" spans="15:45" x14ac:dyDescent="0.3">
      <c r="O266" t="str">
        <f>VLOOKUP(I:I,[10]Sheet2!A$1:B$65536,2,0)</f>
        <v>Nepoznata</v>
      </c>
      <c r="AQ266" s="2"/>
      <c r="AR266" t="s">
        <v>519</v>
      </c>
      <c r="AS266" s="2"/>
    </row>
    <row r="267" spans="15:45" x14ac:dyDescent="0.3">
      <c r="O267" t="str">
        <f>VLOOKUP(I:I,[10]Sheet2!A$1:B$65536,2,0)</f>
        <v>Nepoznata</v>
      </c>
      <c r="AQ267" s="2"/>
      <c r="AR267" t="s">
        <v>520</v>
      </c>
      <c r="AS267" s="2"/>
    </row>
    <row r="268" spans="15:45" x14ac:dyDescent="0.3">
      <c r="O268" t="str">
        <f>VLOOKUP(I:I,[10]Sheet2!A$1:B$65536,2,0)</f>
        <v>Nepoznata</v>
      </c>
      <c r="AQ268" s="2"/>
      <c r="AR268" t="s">
        <v>521</v>
      </c>
      <c r="AS268" s="2"/>
    </row>
    <row r="269" spans="15:45" x14ac:dyDescent="0.3">
      <c r="O269" t="str">
        <f>VLOOKUP(I:I,[10]Sheet2!A$1:B$65536,2,0)</f>
        <v>Nepoznata</v>
      </c>
      <c r="AQ269" s="2"/>
      <c r="AR269" t="s">
        <v>522</v>
      </c>
      <c r="AS269" s="2"/>
    </row>
    <row r="270" spans="15:45" x14ac:dyDescent="0.3">
      <c r="O270" t="str">
        <f>VLOOKUP(I:I,[10]Sheet2!A$1:B$65536,2,0)</f>
        <v>Nepoznata</v>
      </c>
      <c r="AQ270" s="2"/>
      <c r="AR270" t="s">
        <v>523</v>
      </c>
      <c r="AS270" s="2"/>
    </row>
    <row r="271" spans="15:45" x14ac:dyDescent="0.3">
      <c r="O271" t="str">
        <f>VLOOKUP(I:I,[10]Sheet2!A$1:B$65536,2,0)</f>
        <v>Nepoznata</v>
      </c>
      <c r="AQ271" s="2"/>
      <c r="AR271" t="s">
        <v>524</v>
      </c>
      <c r="AS271" s="2"/>
    </row>
    <row r="272" spans="15:45" x14ac:dyDescent="0.3">
      <c r="O272" t="str">
        <f>VLOOKUP(I:I,[10]Sheet2!A$1:B$65536,2,0)</f>
        <v>Nepoznata</v>
      </c>
      <c r="AQ272" s="2"/>
      <c r="AR272" t="s">
        <v>525</v>
      </c>
      <c r="AS272" s="2"/>
    </row>
    <row r="273" spans="15:45" x14ac:dyDescent="0.3">
      <c r="O273" t="str">
        <f>VLOOKUP(I:I,[10]Sheet2!A$1:B$65536,2,0)</f>
        <v>Nepoznata</v>
      </c>
      <c r="AQ273" s="2"/>
      <c r="AR273" t="s">
        <v>526</v>
      </c>
      <c r="AS273" s="2"/>
    </row>
    <row r="274" spans="15:45" x14ac:dyDescent="0.3">
      <c r="O274" t="str">
        <f>VLOOKUP(I:I,[10]Sheet2!A$1:B$65536,2,0)</f>
        <v>Nepoznata</v>
      </c>
      <c r="AQ274" s="2"/>
      <c r="AR274" t="s">
        <v>527</v>
      </c>
      <c r="AS274" s="2"/>
    </row>
    <row r="275" spans="15:45" x14ac:dyDescent="0.3">
      <c r="O275" t="str">
        <f>VLOOKUP(I:I,[10]Sheet2!A$1:B$65536,2,0)</f>
        <v>Nepoznata</v>
      </c>
      <c r="AQ275" s="2"/>
      <c r="AR275" t="s">
        <v>528</v>
      </c>
      <c r="AS275" s="2"/>
    </row>
    <row r="276" spans="15:45" x14ac:dyDescent="0.3">
      <c r="O276" t="str">
        <f>VLOOKUP(I:I,[10]Sheet2!A$1:B$65536,2,0)</f>
        <v>Nepoznata</v>
      </c>
      <c r="AQ276" s="2"/>
      <c r="AR276" t="s">
        <v>529</v>
      </c>
      <c r="AS276" s="2"/>
    </row>
    <row r="277" spans="15:45" x14ac:dyDescent="0.3">
      <c r="O277" t="str">
        <f>VLOOKUP(I:I,[10]Sheet2!A$1:B$65536,2,0)</f>
        <v>Nepoznata</v>
      </c>
      <c r="AQ277" s="2"/>
      <c r="AR277" t="s">
        <v>530</v>
      </c>
      <c r="AS277" s="2"/>
    </row>
    <row r="278" spans="15:45" x14ac:dyDescent="0.3">
      <c r="O278" t="str">
        <f>VLOOKUP(I:I,[10]Sheet2!A$1:B$65536,2,0)</f>
        <v>Nepoznata</v>
      </c>
      <c r="AQ278" s="2"/>
      <c r="AR278" t="s">
        <v>531</v>
      </c>
      <c r="AS278" s="2"/>
    </row>
    <row r="279" spans="15:45" x14ac:dyDescent="0.3">
      <c r="O279" t="str">
        <f>VLOOKUP(I:I,[10]Sheet2!A$1:B$65536,2,0)</f>
        <v>Nepoznata</v>
      </c>
      <c r="AQ279" s="2"/>
      <c r="AR279" t="s">
        <v>532</v>
      </c>
      <c r="AS279" s="2"/>
    </row>
    <row r="280" spans="15:45" x14ac:dyDescent="0.3">
      <c r="O280" t="str">
        <f>VLOOKUP(I:I,[10]Sheet2!A$1:B$65536,2,0)</f>
        <v>Nepoznata</v>
      </c>
      <c r="AQ280" s="2"/>
      <c r="AR280" t="s">
        <v>533</v>
      </c>
      <c r="AS280" s="2"/>
    </row>
    <row r="281" spans="15:45" x14ac:dyDescent="0.3">
      <c r="O281" t="str">
        <f>VLOOKUP(I:I,[10]Sheet2!A$1:B$65536,2,0)</f>
        <v>Nepoznata</v>
      </c>
      <c r="AQ281" s="2"/>
      <c r="AR281" t="s">
        <v>534</v>
      </c>
      <c r="AS281" s="2"/>
    </row>
    <row r="282" spans="15:45" x14ac:dyDescent="0.3">
      <c r="O282" t="str">
        <f>VLOOKUP(I:I,[10]Sheet2!A$1:B$65536,2,0)</f>
        <v>Nepoznata</v>
      </c>
      <c r="AQ282" s="2"/>
      <c r="AR282" t="s">
        <v>535</v>
      </c>
      <c r="AS282" s="2"/>
    </row>
    <row r="283" spans="15:45" x14ac:dyDescent="0.3">
      <c r="O283" t="str">
        <f>VLOOKUP(I:I,[10]Sheet2!A$1:B$65536,2,0)</f>
        <v>Nepoznata</v>
      </c>
      <c r="AQ283" s="2"/>
      <c r="AR283" t="s">
        <v>536</v>
      </c>
      <c r="AS283" s="2"/>
    </row>
    <row r="284" spans="15:45" x14ac:dyDescent="0.3">
      <c r="O284" t="str">
        <f>VLOOKUP(I:I,[10]Sheet2!A$1:B$65536,2,0)</f>
        <v>Nepoznata</v>
      </c>
      <c r="AQ284" s="2"/>
      <c r="AR284" t="s">
        <v>537</v>
      </c>
      <c r="AS284" s="2"/>
    </row>
    <row r="285" spans="15:45" x14ac:dyDescent="0.3">
      <c r="O285" t="str">
        <f>VLOOKUP(I:I,[10]Sheet2!A$1:B$65536,2,0)</f>
        <v>Nepoznata</v>
      </c>
      <c r="AQ285" s="2"/>
      <c r="AR285" t="s">
        <v>538</v>
      </c>
      <c r="AS285" s="2"/>
    </row>
    <row r="286" spans="15:45" x14ac:dyDescent="0.3">
      <c r="O286" t="str">
        <f>VLOOKUP(I:I,[10]Sheet2!A$1:B$65536,2,0)</f>
        <v>Nepoznata</v>
      </c>
      <c r="AQ286" s="2"/>
      <c r="AR286" t="s">
        <v>539</v>
      </c>
      <c r="AS286" s="2"/>
    </row>
    <row r="287" spans="15:45" x14ac:dyDescent="0.3">
      <c r="O287" t="str">
        <f>VLOOKUP(I:I,[10]Sheet2!A$1:B$65536,2,0)</f>
        <v>Nepoznata</v>
      </c>
      <c r="AQ287" s="2"/>
      <c r="AR287" t="s">
        <v>540</v>
      </c>
      <c r="AS287" s="2"/>
    </row>
    <row r="288" spans="15:45" x14ac:dyDescent="0.3">
      <c r="O288" t="str">
        <f>VLOOKUP(I:I,[10]Sheet2!A$1:B$65536,2,0)</f>
        <v>Nepoznata</v>
      </c>
      <c r="AQ288" s="2"/>
      <c r="AR288" t="s">
        <v>541</v>
      </c>
      <c r="AS288" s="2"/>
    </row>
    <row r="289" spans="15:45" x14ac:dyDescent="0.3">
      <c r="O289" t="str">
        <f>VLOOKUP(I:I,[10]Sheet2!A$1:B$65536,2,0)</f>
        <v>Nepoznata</v>
      </c>
      <c r="AQ289" s="2"/>
      <c r="AR289" t="s">
        <v>542</v>
      </c>
      <c r="AS289" s="2"/>
    </row>
    <row r="290" spans="15:45" x14ac:dyDescent="0.3">
      <c r="O290" t="str">
        <f>VLOOKUP(I:I,[10]Sheet2!A$1:B$65536,2,0)</f>
        <v>Nepoznata</v>
      </c>
      <c r="AQ290" s="2"/>
      <c r="AR290" t="s">
        <v>543</v>
      </c>
      <c r="AS290" s="2"/>
    </row>
    <row r="291" spans="15:45" x14ac:dyDescent="0.3">
      <c r="O291" t="str">
        <f>VLOOKUP(I:I,[10]Sheet2!A$1:B$65536,2,0)</f>
        <v>Nepoznata</v>
      </c>
      <c r="AQ291" s="2"/>
      <c r="AR291" t="s">
        <v>544</v>
      </c>
      <c r="AS291" s="2"/>
    </row>
    <row r="292" spans="15:45" x14ac:dyDescent="0.3">
      <c r="O292" t="str">
        <f>VLOOKUP(I:I,[10]Sheet2!A$1:B$65536,2,0)</f>
        <v>Nepoznata</v>
      </c>
      <c r="AQ292" s="2"/>
      <c r="AR292" t="s">
        <v>545</v>
      </c>
      <c r="AS292" s="2"/>
    </row>
    <row r="293" spans="15:45" x14ac:dyDescent="0.3">
      <c r="O293" t="str">
        <f>VLOOKUP(I:I,[10]Sheet2!A$1:B$65536,2,0)</f>
        <v>Nepoznata</v>
      </c>
      <c r="AQ293" s="2"/>
      <c r="AR293" t="s">
        <v>546</v>
      </c>
      <c r="AS293" s="2"/>
    </row>
    <row r="294" spans="15:45" x14ac:dyDescent="0.3">
      <c r="O294" t="str">
        <f>VLOOKUP(I:I,[10]Sheet2!A$1:B$65536,2,0)</f>
        <v>Nepoznata</v>
      </c>
      <c r="AQ294" s="2"/>
      <c r="AR294" t="s">
        <v>547</v>
      </c>
      <c r="AS294" s="2"/>
    </row>
    <row r="295" spans="15:45" x14ac:dyDescent="0.3">
      <c r="O295" t="str">
        <f>VLOOKUP(I:I,[10]Sheet2!A$1:B$65536,2,0)</f>
        <v>Nepoznata</v>
      </c>
      <c r="AQ295" s="2"/>
      <c r="AR295" t="s">
        <v>548</v>
      </c>
      <c r="AS295" s="2"/>
    </row>
    <row r="296" spans="15:45" x14ac:dyDescent="0.3">
      <c r="O296" t="str">
        <f>VLOOKUP(I:I,[10]Sheet2!A$1:B$65536,2,0)</f>
        <v>Nepoznata</v>
      </c>
      <c r="AQ296" s="2"/>
      <c r="AR296" t="s">
        <v>549</v>
      </c>
      <c r="AS296" s="2"/>
    </row>
    <row r="297" spans="15:45" x14ac:dyDescent="0.3">
      <c r="O297" t="str">
        <f>VLOOKUP(I:I,[10]Sheet2!A$1:B$65536,2,0)</f>
        <v>Nepoznata</v>
      </c>
      <c r="AQ297" s="2"/>
      <c r="AR297" t="s">
        <v>550</v>
      </c>
      <c r="AS297" s="2"/>
    </row>
    <row r="298" spans="15:45" x14ac:dyDescent="0.3">
      <c r="O298" t="str">
        <f>VLOOKUP(I:I,[10]Sheet2!A$1:B$65536,2,0)</f>
        <v>Nepoznata</v>
      </c>
      <c r="AQ298" s="2"/>
      <c r="AR298" t="s">
        <v>551</v>
      </c>
      <c r="AS298" s="2"/>
    </row>
    <row r="299" spans="15:45" x14ac:dyDescent="0.3">
      <c r="O299" t="str">
        <f>VLOOKUP(I:I,[10]Sheet2!A$1:B$65536,2,0)</f>
        <v>Nepoznata</v>
      </c>
      <c r="AQ299" s="2"/>
      <c r="AR299" t="s">
        <v>552</v>
      </c>
      <c r="AS299" s="2"/>
    </row>
    <row r="300" spans="15:45" x14ac:dyDescent="0.3">
      <c r="O300" t="str">
        <f>VLOOKUP(I:I,[10]Sheet2!A$1:B$65536,2,0)</f>
        <v>Nepoznata</v>
      </c>
      <c r="AQ300" s="2"/>
      <c r="AR300" t="s">
        <v>553</v>
      </c>
      <c r="AS300" s="2"/>
    </row>
    <row r="301" spans="15:45" x14ac:dyDescent="0.3">
      <c r="O301" t="str">
        <f>VLOOKUP(I:I,[10]Sheet2!A$1:B$65536,2,0)</f>
        <v>Nepoznata</v>
      </c>
      <c r="AQ301" s="2"/>
      <c r="AR301" t="s">
        <v>554</v>
      </c>
      <c r="AS301" s="2"/>
    </row>
    <row r="302" spans="15:45" x14ac:dyDescent="0.3">
      <c r="O302" t="str">
        <f>VLOOKUP(I:I,[10]Sheet2!A$1:B$65536,2,0)</f>
        <v>Nepoznata</v>
      </c>
      <c r="AQ302" s="2"/>
      <c r="AR302" t="s">
        <v>555</v>
      </c>
      <c r="AS302" s="2"/>
    </row>
    <row r="303" spans="15:45" x14ac:dyDescent="0.3">
      <c r="O303" t="str">
        <f>VLOOKUP(I:I,[10]Sheet2!A$1:B$65536,2,0)</f>
        <v>Nepoznata</v>
      </c>
      <c r="AQ303" s="2"/>
      <c r="AR303" t="s">
        <v>556</v>
      </c>
      <c r="AS303" s="2"/>
    </row>
    <row r="304" spans="15:45" x14ac:dyDescent="0.3">
      <c r="O304" t="str">
        <f>VLOOKUP(I:I,[10]Sheet2!A$1:B$65536,2,0)</f>
        <v>Nepoznata</v>
      </c>
      <c r="AQ304" s="2"/>
      <c r="AR304" t="s">
        <v>557</v>
      </c>
      <c r="AS304" s="2"/>
    </row>
    <row r="305" spans="15:45" x14ac:dyDescent="0.3">
      <c r="O305" t="str">
        <f>VLOOKUP(I:I,[10]Sheet2!A$1:B$65536,2,0)</f>
        <v>Nepoznata</v>
      </c>
      <c r="AQ305" s="2"/>
      <c r="AR305" t="s">
        <v>558</v>
      </c>
      <c r="AS305" s="2"/>
    </row>
    <row r="306" spans="15:45" x14ac:dyDescent="0.3">
      <c r="O306" t="str">
        <f>VLOOKUP(I:I,[10]Sheet2!A$1:B$65536,2,0)</f>
        <v>Nepoznata</v>
      </c>
      <c r="AQ306" s="2"/>
      <c r="AR306" t="s">
        <v>559</v>
      </c>
      <c r="AS306" s="2"/>
    </row>
    <row r="307" spans="15:45" x14ac:dyDescent="0.3">
      <c r="O307" t="str">
        <f>VLOOKUP(I:I,[10]Sheet2!A$1:B$65536,2,0)</f>
        <v>Nepoznata</v>
      </c>
      <c r="AQ307" s="2"/>
      <c r="AR307" t="s">
        <v>560</v>
      </c>
      <c r="AS307" s="2"/>
    </row>
    <row r="308" spans="15:45" x14ac:dyDescent="0.3">
      <c r="O308" t="str">
        <f>VLOOKUP(I:I,[10]Sheet2!A$1:B$65536,2,0)</f>
        <v>Nepoznata</v>
      </c>
      <c r="AQ308" s="2"/>
      <c r="AR308" t="s">
        <v>561</v>
      </c>
      <c r="AS308" s="2"/>
    </row>
    <row r="309" spans="15:45" x14ac:dyDescent="0.3">
      <c r="O309" t="str">
        <f>VLOOKUP(I:I,[10]Sheet2!A$1:B$65536,2,0)</f>
        <v>Nepoznata</v>
      </c>
      <c r="AQ309" s="2"/>
      <c r="AR309" t="s">
        <v>562</v>
      </c>
      <c r="AS309" s="2"/>
    </row>
    <row r="310" spans="15:45" x14ac:dyDescent="0.3">
      <c r="O310" t="str">
        <f>VLOOKUP(I:I,[10]Sheet2!A$1:B$65536,2,0)</f>
        <v>Nepoznata</v>
      </c>
      <c r="AQ310" s="2"/>
      <c r="AR310" t="s">
        <v>563</v>
      </c>
      <c r="AS310" s="2"/>
    </row>
    <row r="311" spans="15:45" x14ac:dyDescent="0.3">
      <c r="O311" t="str">
        <f>VLOOKUP(I:I,[10]Sheet2!A$1:B$65536,2,0)</f>
        <v>Nepoznata</v>
      </c>
      <c r="AQ311" s="2"/>
      <c r="AR311" t="s">
        <v>564</v>
      </c>
      <c r="AS311" s="2"/>
    </row>
    <row r="312" spans="15:45" x14ac:dyDescent="0.3">
      <c r="O312" t="str">
        <f>VLOOKUP(I:I,[10]Sheet2!A$1:B$65536,2,0)</f>
        <v>Nepoznata</v>
      </c>
      <c r="AQ312" s="2"/>
      <c r="AR312" t="s">
        <v>565</v>
      </c>
      <c r="AS312" s="2"/>
    </row>
    <row r="313" spans="15:45" x14ac:dyDescent="0.3">
      <c r="O313" t="str">
        <f>VLOOKUP(I:I,[10]Sheet2!A$1:B$65536,2,0)</f>
        <v>Nepoznata</v>
      </c>
      <c r="AQ313" s="2"/>
      <c r="AR313" t="s">
        <v>566</v>
      </c>
      <c r="AS313" s="2"/>
    </row>
    <row r="314" spans="15:45" x14ac:dyDescent="0.3">
      <c r="O314" t="str">
        <f>VLOOKUP(I:I,[10]Sheet2!A$1:B$65536,2,0)</f>
        <v>Nepoznata</v>
      </c>
      <c r="AQ314" s="2"/>
      <c r="AR314" t="s">
        <v>567</v>
      </c>
      <c r="AS314" s="2"/>
    </row>
    <row r="315" spans="15:45" x14ac:dyDescent="0.3">
      <c r="O315" t="str">
        <f>VLOOKUP(I:I,[10]Sheet2!A$1:B$65536,2,0)</f>
        <v>Nepoznata</v>
      </c>
      <c r="AQ315" s="2"/>
      <c r="AR315" t="s">
        <v>568</v>
      </c>
      <c r="AS315" s="2"/>
    </row>
    <row r="316" spans="15:45" x14ac:dyDescent="0.3">
      <c r="O316" t="str">
        <f>VLOOKUP(I:I,[10]Sheet2!A$1:B$65536,2,0)</f>
        <v>Nepoznata</v>
      </c>
      <c r="AQ316" s="2"/>
      <c r="AR316" t="s">
        <v>569</v>
      </c>
      <c r="AS316" s="2"/>
    </row>
    <row r="317" spans="15:45" x14ac:dyDescent="0.3">
      <c r="O317" t="str">
        <f>VLOOKUP(I:I,[10]Sheet2!A$1:B$65536,2,0)</f>
        <v>Nepoznata</v>
      </c>
      <c r="AQ317" s="2"/>
      <c r="AR317" t="s">
        <v>570</v>
      </c>
      <c r="AS317" s="2"/>
    </row>
    <row r="318" spans="15:45" x14ac:dyDescent="0.3">
      <c r="O318" t="str">
        <f>VLOOKUP(I:I,[10]Sheet2!A$1:B$65536,2,0)</f>
        <v>Nepoznata</v>
      </c>
      <c r="AQ318" s="2"/>
      <c r="AR318" t="s">
        <v>571</v>
      </c>
      <c r="AS318" s="2"/>
    </row>
    <row r="319" spans="15:45" x14ac:dyDescent="0.3">
      <c r="O319" t="str">
        <f>VLOOKUP(I:I,[10]Sheet2!A$1:B$65536,2,0)</f>
        <v>Nepoznata</v>
      </c>
      <c r="AQ319" s="2"/>
      <c r="AR319" t="s">
        <v>572</v>
      </c>
      <c r="AS319" s="2"/>
    </row>
    <row r="320" spans="15:45" x14ac:dyDescent="0.3">
      <c r="O320" t="str">
        <f>VLOOKUP(I:I,[10]Sheet2!A$1:B$65536,2,0)</f>
        <v>Nepoznata</v>
      </c>
      <c r="AQ320" s="2"/>
      <c r="AR320" t="s">
        <v>573</v>
      </c>
      <c r="AS320" s="2"/>
    </row>
    <row r="321" spans="15:45" x14ac:dyDescent="0.3">
      <c r="O321" t="str">
        <f>VLOOKUP(I:I,[10]Sheet2!A$1:B$65536,2,0)</f>
        <v>Nepoznata</v>
      </c>
      <c r="AQ321" s="2"/>
      <c r="AR321" t="s">
        <v>574</v>
      </c>
      <c r="AS321" s="2"/>
    </row>
    <row r="322" spans="15:45" x14ac:dyDescent="0.3">
      <c r="O322" t="str">
        <f>VLOOKUP(I:I,[10]Sheet2!A$1:B$65536,2,0)</f>
        <v>Nepoznata</v>
      </c>
      <c r="AQ322" s="2"/>
      <c r="AR322" t="s">
        <v>575</v>
      </c>
      <c r="AS322" s="2"/>
    </row>
    <row r="323" spans="15:45" x14ac:dyDescent="0.3">
      <c r="O323" t="str">
        <f>VLOOKUP(I:I,[10]Sheet2!A$1:B$65536,2,0)</f>
        <v>Nepoznata</v>
      </c>
      <c r="AQ323" s="2"/>
      <c r="AR323" t="s">
        <v>576</v>
      </c>
      <c r="AS323" s="2"/>
    </row>
    <row r="324" spans="15:45" x14ac:dyDescent="0.3">
      <c r="O324" t="str">
        <f>VLOOKUP(I:I,[10]Sheet2!A$1:B$65536,2,0)</f>
        <v>Nepoznata</v>
      </c>
      <c r="AQ324" s="2"/>
      <c r="AR324" t="s">
        <v>577</v>
      </c>
      <c r="AS324" s="2"/>
    </row>
    <row r="325" spans="15:45" x14ac:dyDescent="0.3">
      <c r="O325" t="str">
        <f>VLOOKUP(I:I,[10]Sheet2!A$1:B$65536,2,0)</f>
        <v>Nepoznata</v>
      </c>
      <c r="AQ325" s="2"/>
      <c r="AR325" t="s">
        <v>578</v>
      </c>
      <c r="AS325" s="2"/>
    </row>
    <row r="326" spans="15:45" x14ac:dyDescent="0.3">
      <c r="O326" t="str">
        <f>VLOOKUP(I:I,[10]Sheet2!A$1:B$65536,2,0)</f>
        <v>Nepoznata</v>
      </c>
      <c r="AQ326" s="2"/>
      <c r="AR326" t="s">
        <v>579</v>
      </c>
      <c r="AS326" s="2"/>
    </row>
    <row r="327" spans="15:45" x14ac:dyDescent="0.3">
      <c r="O327" t="str">
        <f>VLOOKUP(I:I,[10]Sheet2!A$1:B$65536,2,0)</f>
        <v>Nepoznata</v>
      </c>
      <c r="AQ327" s="2"/>
      <c r="AR327" t="s">
        <v>580</v>
      </c>
      <c r="AS327" s="2"/>
    </row>
    <row r="328" spans="15:45" x14ac:dyDescent="0.3">
      <c r="O328" t="str">
        <f>VLOOKUP(I:I,[10]Sheet2!A$1:B$65536,2,0)</f>
        <v>Nepoznata</v>
      </c>
      <c r="AQ328" s="2"/>
      <c r="AR328" t="s">
        <v>581</v>
      </c>
      <c r="AS328" s="2"/>
    </row>
    <row r="329" spans="15:45" x14ac:dyDescent="0.3">
      <c r="O329" t="str">
        <f>VLOOKUP(I:I,[10]Sheet2!A$1:B$65536,2,0)</f>
        <v>Nepoznata</v>
      </c>
      <c r="AQ329" s="2"/>
      <c r="AR329" t="s">
        <v>582</v>
      </c>
      <c r="AS329" s="2"/>
    </row>
    <row r="330" spans="15:45" x14ac:dyDescent="0.3">
      <c r="O330" t="str">
        <f>VLOOKUP(I:I,[10]Sheet2!A$1:B$65536,2,0)</f>
        <v>Nepoznata</v>
      </c>
      <c r="AQ330" s="2"/>
      <c r="AR330" t="s">
        <v>583</v>
      </c>
      <c r="AS330" s="2"/>
    </row>
    <row r="331" spans="15:45" x14ac:dyDescent="0.3">
      <c r="O331" t="str">
        <f>VLOOKUP(I:I,[10]Sheet2!A$1:B$65536,2,0)</f>
        <v>Nepoznata</v>
      </c>
      <c r="AQ331" s="2"/>
      <c r="AR331" t="s">
        <v>584</v>
      </c>
      <c r="AS331" s="2"/>
    </row>
    <row r="332" spans="15:45" x14ac:dyDescent="0.3">
      <c r="O332" t="str">
        <f>VLOOKUP(I:I,[10]Sheet2!A$1:B$65536,2,0)</f>
        <v>Nepoznata</v>
      </c>
      <c r="AQ332" s="2"/>
      <c r="AR332" t="s">
        <v>585</v>
      </c>
      <c r="AS332" s="2"/>
    </row>
    <row r="333" spans="15:45" x14ac:dyDescent="0.3">
      <c r="O333" t="str">
        <f>VLOOKUP(I:I,[10]Sheet2!A$1:B$65536,2,0)</f>
        <v>Nepoznata</v>
      </c>
      <c r="AQ333" s="2"/>
      <c r="AR333" t="s">
        <v>586</v>
      </c>
      <c r="AS333" s="2"/>
    </row>
    <row r="334" spans="15:45" x14ac:dyDescent="0.3">
      <c r="O334" t="str">
        <f>VLOOKUP(I:I,[10]Sheet2!A$1:B$65536,2,0)</f>
        <v>Nepoznata</v>
      </c>
      <c r="AQ334" s="2"/>
      <c r="AR334" t="s">
        <v>587</v>
      </c>
      <c r="AS334" s="2"/>
    </row>
    <row r="335" spans="15:45" x14ac:dyDescent="0.3">
      <c r="O335" t="str">
        <f>VLOOKUP(I:I,[10]Sheet2!A$1:B$65536,2,0)</f>
        <v>Nepoznata</v>
      </c>
      <c r="AQ335" s="2"/>
      <c r="AR335" t="s">
        <v>588</v>
      </c>
      <c r="AS335" s="2"/>
    </row>
    <row r="336" spans="15:45" x14ac:dyDescent="0.3">
      <c r="O336" t="str">
        <f>VLOOKUP(I:I,[10]Sheet2!A$1:B$65536,2,0)</f>
        <v>Nepoznata</v>
      </c>
      <c r="AQ336" s="2"/>
      <c r="AR336" t="s">
        <v>589</v>
      </c>
      <c r="AS336" s="2"/>
    </row>
    <row r="337" spans="15:45" x14ac:dyDescent="0.3">
      <c r="O337" t="str">
        <f>VLOOKUP(I:I,[10]Sheet2!A$1:B$65536,2,0)</f>
        <v>Nepoznata</v>
      </c>
      <c r="AQ337" s="2"/>
      <c r="AR337" t="s">
        <v>590</v>
      </c>
      <c r="AS337" s="2"/>
    </row>
    <row r="338" spans="15:45" x14ac:dyDescent="0.3">
      <c r="O338" t="str">
        <f>VLOOKUP(I:I,[10]Sheet2!A$1:B$65536,2,0)</f>
        <v>Nepoznata</v>
      </c>
      <c r="AQ338" s="2"/>
      <c r="AR338" t="s">
        <v>591</v>
      </c>
      <c r="AS338" s="2"/>
    </row>
    <row r="339" spans="15:45" x14ac:dyDescent="0.3">
      <c r="O339" t="str">
        <f>VLOOKUP(I:I,[10]Sheet2!A$1:B$65536,2,0)</f>
        <v>Nepoznata</v>
      </c>
      <c r="AQ339" s="2"/>
      <c r="AR339" t="s">
        <v>592</v>
      </c>
      <c r="AS339" s="2"/>
    </row>
    <row r="340" spans="15:45" x14ac:dyDescent="0.3">
      <c r="O340" t="str">
        <f>VLOOKUP(I:I,[10]Sheet2!A$1:B$65536,2,0)</f>
        <v>Nepoznata</v>
      </c>
      <c r="AQ340" s="2"/>
      <c r="AR340" t="s">
        <v>593</v>
      </c>
      <c r="AS340" s="2"/>
    </row>
    <row r="341" spans="15:45" x14ac:dyDescent="0.3">
      <c r="O341" t="str">
        <f>VLOOKUP(I:I,[10]Sheet2!A$1:B$65536,2,0)</f>
        <v>Nepoznata</v>
      </c>
      <c r="AQ341" s="2"/>
      <c r="AR341" t="s">
        <v>594</v>
      </c>
      <c r="AS341" s="2"/>
    </row>
    <row r="342" spans="15:45" x14ac:dyDescent="0.3">
      <c r="O342" t="str">
        <f>VLOOKUP(I:I,[10]Sheet2!A$1:B$65536,2,0)</f>
        <v>Nepoznata</v>
      </c>
      <c r="AQ342" s="2"/>
      <c r="AR342" t="s">
        <v>595</v>
      </c>
      <c r="AS342" s="2"/>
    </row>
    <row r="343" spans="15:45" x14ac:dyDescent="0.3">
      <c r="O343" t="str">
        <f>VLOOKUP(I:I,[10]Sheet2!A$1:B$65536,2,0)</f>
        <v>Nepoznata</v>
      </c>
      <c r="AQ343" s="2"/>
      <c r="AR343" t="s">
        <v>596</v>
      </c>
      <c r="AS343" s="2"/>
    </row>
    <row r="344" spans="15:45" x14ac:dyDescent="0.3">
      <c r="O344" t="str">
        <f>VLOOKUP(I:I,[10]Sheet2!A$1:B$65536,2,0)</f>
        <v>Nepoznata</v>
      </c>
      <c r="AQ344" s="2"/>
      <c r="AR344" t="s">
        <v>597</v>
      </c>
      <c r="AS344" s="2"/>
    </row>
    <row r="345" spans="15:45" x14ac:dyDescent="0.3">
      <c r="O345" t="str">
        <f>VLOOKUP(I:I,[10]Sheet2!A$1:B$65536,2,0)</f>
        <v>Nepoznata</v>
      </c>
      <c r="AQ345" s="2"/>
      <c r="AR345" t="s">
        <v>598</v>
      </c>
      <c r="AS345" s="2"/>
    </row>
    <row r="346" spans="15:45" x14ac:dyDescent="0.3">
      <c r="O346" t="str">
        <f>VLOOKUP(I:I,[10]Sheet2!A$1:B$65536,2,0)</f>
        <v>Nepoznata</v>
      </c>
      <c r="AQ346" s="2"/>
      <c r="AR346" t="s">
        <v>599</v>
      </c>
      <c r="AS346" s="2"/>
    </row>
    <row r="347" spans="15:45" x14ac:dyDescent="0.3">
      <c r="O347" t="str">
        <f>VLOOKUP(I:I,[10]Sheet2!A$1:B$65536,2,0)</f>
        <v>Nepoznata</v>
      </c>
      <c r="AQ347" s="2"/>
      <c r="AR347" t="s">
        <v>600</v>
      </c>
      <c r="AS347" s="2"/>
    </row>
    <row r="348" spans="15:45" x14ac:dyDescent="0.3">
      <c r="O348" t="str">
        <f>VLOOKUP(I:I,[10]Sheet2!A$1:B$65536,2,0)</f>
        <v>Nepoznata</v>
      </c>
      <c r="AQ348" s="2"/>
      <c r="AR348" t="s">
        <v>601</v>
      </c>
      <c r="AS348" s="2"/>
    </row>
    <row r="349" spans="15:45" x14ac:dyDescent="0.3">
      <c r="O349" t="str">
        <f>VLOOKUP(I:I,[10]Sheet2!A$1:B$65536,2,0)</f>
        <v>Nepoznata</v>
      </c>
      <c r="AQ349" s="2"/>
      <c r="AR349" t="s">
        <v>602</v>
      </c>
      <c r="AS349" s="2"/>
    </row>
    <row r="350" spans="15:45" x14ac:dyDescent="0.3">
      <c r="O350" t="str">
        <f>VLOOKUP(I:I,[10]Sheet2!A$1:B$65536,2,0)</f>
        <v>Nepoznata</v>
      </c>
      <c r="AQ350" s="2"/>
      <c r="AR350" t="s">
        <v>603</v>
      </c>
      <c r="AS350" s="2"/>
    </row>
    <row r="351" spans="15:45" x14ac:dyDescent="0.3">
      <c r="O351" t="str">
        <f>VLOOKUP(I:I,[10]Sheet2!A$1:B$65536,2,0)</f>
        <v>Nepoznata</v>
      </c>
      <c r="AQ351" s="2"/>
      <c r="AR351" t="s">
        <v>604</v>
      </c>
      <c r="AS351" s="2"/>
    </row>
    <row r="352" spans="15:45" x14ac:dyDescent="0.3">
      <c r="O352" t="str">
        <f>VLOOKUP(I:I,[10]Sheet2!A$1:B$65536,2,0)</f>
        <v>Nepoznata</v>
      </c>
      <c r="AQ352" s="2"/>
      <c r="AR352" t="s">
        <v>605</v>
      </c>
      <c r="AS352" s="2"/>
    </row>
    <row r="353" spans="15:45" x14ac:dyDescent="0.3">
      <c r="O353" t="str">
        <f>VLOOKUP(I:I,[10]Sheet2!A$1:B$65536,2,0)</f>
        <v>Nepoznata</v>
      </c>
      <c r="AQ353" s="2"/>
      <c r="AR353" t="s">
        <v>606</v>
      </c>
      <c r="AS353" s="2"/>
    </row>
    <row r="354" spans="15:45" x14ac:dyDescent="0.3">
      <c r="O354" t="str">
        <f>VLOOKUP(I:I,[10]Sheet2!A$1:B$65536,2,0)</f>
        <v>Nepoznata</v>
      </c>
      <c r="AQ354" s="2"/>
      <c r="AR354" t="s">
        <v>607</v>
      </c>
      <c r="AS354" s="2"/>
    </row>
    <row r="355" spans="15:45" x14ac:dyDescent="0.3">
      <c r="O355" t="str">
        <f>VLOOKUP(I:I,[10]Sheet2!A$1:B$65536,2,0)</f>
        <v>Nepoznata</v>
      </c>
      <c r="AQ355" s="2"/>
      <c r="AR355" t="s">
        <v>608</v>
      </c>
      <c r="AS355" s="2"/>
    </row>
    <row r="356" spans="15:45" x14ac:dyDescent="0.3">
      <c r="O356" t="str">
        <f>VLOOKUP(I:I,[10]Sheet2!A$1:B$65536,2,0)</f>
        <v>Nepoznata</v>
      </c>
      <c r="AQ356" s="2"/>
      <c r="AR356" t="s">
        <v>609</v>
      </c>
      <c r="AS356" s="2"/>
    </row>
    <row r="357" spans="15:45" x14ac:dyDescent="0.3">
      <c r="O357" t="str">
        <f>VLOOKUP(I:I,[10]Sheet2!A$1:B$65536,2,0)</f>
        <v>Nepoznata</v>
      </c>
      <c r="AQ357" s="2"/>
      <c r="AR357" t="s">
        <v>610</v>
      </c>
      <c r="AS357" s="2"/>
    </row>
    <row r="358" spans="15:45" x14ac:dyDescent="0.3">
      <c r="O358" t="str">
        <f>VLOOKUP(I:I,[10]Sheet2!A$1:B$65536,2,0)</f>
        <v>Nepoznata</v>
      </c>
      <c r="AQ358" s="2"/>
      <c r="AR358" t="s">
        <v>611</v>
      </c>
      <c r="AS358" s="2"/>
    </row>
    <row r="359" spans="15:45" x14ac:dyDescent="0.3">
      <c r="O359" t="str">
        <f>VLOOKUP(I:I,[10]Sheet2!A$1:B$65536,2,0)</f>
        <v>Nepoznata</v>
      </c>
      <c r="AQ359" s="2"/>
      <c r="AR359" t="s">
        <v>612</v>
      </c>
      <c r="AS359" s="2"/>
    </row>
    <row r="360" spans="15:45" x14ac:dyDescent="0.3">
      <c r="O360" t="str">
        <f>VLOOKUP(I:I,[10]Sheet2!A$1:B$65536,2,0)</f>
        <v>Nepoznata</v>
      </c>
      <c r="AQ360" s="2"/>
      <c r="AR360" t="s">
        <v>613</v>
      </c>
      <c r="AS360" s="2"/>
    </row>
    <row r="361" spans="15:45" x14ac:dyDescent="0.3">
      <c r="O361" t="str">
        <f>VLOOKUP(I:I,[10]Sheet2!A$1:B$65536,2,0)</f>
        <v>Nepoznata</v>
      </c>
      <c r="AQ361" s="2"/>
      <c r="AR361" t="s">
        <v>614</v>
      </c>
      <c r="AS361" s="2"/>
    </row>
    <row r="362" spans="15:45" x14ac:dyDescent="0.3">
      <c r="O362" t="str">
        <f>VLOOKUP(I:I,[10]Sheet2!A$1:B$65536,2,0)</f>
        <v>Nepoznata</v>
      </c>
      <c r="AQ362" s="2"/>
      <c r="AR362" t="s">
        <v>615</v>
      </c>
      <c r="AS362" s="2"/>
    </row>
    <row r="363" spans="15:45" x14ac:dyDescent="0.3">
      <c r="O363" t="str">
        <f>VLOOKUP(I:I,[10]Sheet2!A$1:B$65536,2,0)</f>
        <v>Nepoznata</v>
      </c>
      <c r="AQ363" s="2"/>
      <c r="AR363" t="s">
        <v>616</v>
      </c>
      <c r="AS363" s="2"/>
    </row>
    <row r="364" spans="15:45" x14ac:dyDescent="0.3">
      <c r="O364" t="str">
        <f>VLOOKUP(I:I,[10]Sheet2!A$1:B$65536,2,0)</f>
        <v>Nepoznata</v>
      </c>
      <c r="AQ364" s="2"/>
      <c r="AR364" t="s">
        <v>617</v>
      </c>
      <c r="AS364" s="2"/>
    </row>
    <row r="365" spans="15:45" x14ac:dyDescent="0.3">
      <c r="O365" t="str">
        <f>VLOOKUP(I:I,[10]Sheet2!A$1:B$65536,2,0)</f>
        <v>Nepoznata</v>
      </c>
      <c r="AQ365" s="2"/>
      <c r="AR365" t="s">
        <v>618</v>
      </c>
      <c r="AS365" s="2"/>
    </row>
    <row r="366" spans="15:45" x14ac:dyDescent="0.3">
      <c r="O366" t="str">
        <f>VLOOKUP(I:I,[10]Sheet2!A$1:B$65536,2,0)</f>
        <v>Nepoznata</v>
      </c>
      <c r="AQ366" s="2"/>
      <c r="AR366" t="s">
        <v>619</v>
      </c>
      <c r="AS366" s="2"/>
    </row>
    <row r="367" spans="15:45" x14ac:dyDescent="0.3">
      <c r="O367" t="str">
        <f>VLOOKUP(I:I,[10]Sheet2!A$1:B$65536,2,0)</f>
        <v>Nepoznata</v>
      </c>
      <c r="AQ367" s="2"/>
      <c r="AR367" t="s">
        <v>620</v>
      </c>
      <c r="AS367" s="2"/>
    </row>
    <row r="368" spans="15:45" x14ac:dyDescent="0.3">
      <c r="O368" t="str">
        <f>VLOOKUP(I:I,[10]Sheet2!A$1:B$65536,2,0)</f>
        <v>Nepoznata</v>
      </c>
      <c r="AQ368" s="2"/>
      <c r="AR368" t="s">
        <v>621</v>
      </c>
      <c r="AS368" s="2"/>
    </row>
    <row r="369" spans="15:45" x14ac:dyDescent="0.3">
      <c r="O369" t="str">
        <f>VLOOKUP(I:I,[10]Sheet2!A$1:B$65536,2,0)</f>
        <v>Nepoznata</v>
      </c>
      <c r="AQ369" s="2"/>
      <c r="AR369" t="s">
        <v>622</v>
      </c>
      <c r="AS369" s="2"/>
    </row>
    <row r="370" spans="15:45" x14ac:dyDescent="0.3">
      <c r="O370" t="str">
        <f>VLOOKUP(I:I,[10]Sheet2!A$1:B$65536,2,0)</f>
        <v>Nepoznata</v>
      </c>
      <c r="AQ370" s="2"/>
      <c r="AR370" t="s">
        <v>623</v>
      </c>
      <c r="AS370" s="2"/>
    </row>
    <row r="371" spans="15:45" x14ac:dyDescent="0.3">
      <c r="O371" t="str">
        <f>VLOOKUP(I:I,[10]Sheet2!A$1:B$65536,2,0)</f>
        <v>Nepoznata</v>
      </c>
      <c r="AQ371" s="2"/>
      <c r="AR371" t="s">
        <v>624</v>
      </c>
      <c r="AS371" s="2"/>
    </row>
    <row r="372" spans="15:45" x14ac:dyDescent="0.3">
      <c r="O372" t="str">
        <f>VLOOKUP(I:I,[10]Sheet2!A$1:B$65536,2,0)</f>
        <v>Nepoznata</v>
      </c>
      <c r="AQ372" s="2"/>
      <c r="AR372" t="s">
        <v>625</v>
      </c>
      <c r="AS372" s="2"/>
    </row>
    <row r="373" spans="15:45" x14ac:dyDescent="0.3">
      <c r="O373" t="str">
        <f>VLOOKUP(I:I,[10]Sheet2!A$1:B$65536,2,0)</f>
        <v>Nepoznata</v>
      </c>
      <c r="AQ373" s="2"/>
      <c r="AR373" t="s">
        <v>626</v>
      </c>
      <c r="AS373" s="2"/>
    </row>
    <row r="374" spans="15:45" x14ac:dyDescent="0.3">
      <c r="O374" t="str">
        <f>VLOOKUP(I:I,[10]Sheet2!A$1:B$65536,2,0)</f>
        <v>Nepoznata</v>
      </c>
      <c r="AQ374" s="2"/>
      <c r="AR374" t="s">
        <v>627</v>
      </c>
      <c r="AS374" s="2"/>
    </row>
    <row r="375" spans="15:45" x14ac:dyDescent="0.3">
      <c r="O375" t="str">
        <f>VLOOKUP(I:I,[10]Sheet2!A$1:B$65536,2,0)</f>
        <v>Nepoznata</v>
      </c>
      <c r="AQ375" s="2"/>
      <c r="AR375" t="s">
        <v>628</v>
      </c>
      <c r="AS375" s="2"/>
    </row>
    <row r="376" spans="15:45" x14ac:dyDescent="0.3">
      <c r="O376" t="str">
        <f>VLOOKUP(I:I,[10]Sheet2!A$1:B$65536,2,0)</f>
        <v>Nepoznata</v>
      </c>
      <c r="AQ376" s="2"/>
      <c r="AR376" t="s">
        <v>629</v>
      </c>
      <c r="AS376" s="2"/>
    </row>
    <row r="377" spans="15:45" x14ac:dyDescent="0.3">
      <c r="O377" t="str">
        <f>VLOOKUP(I:I,[10]Sheet2!A$1:B$65536,2,0)</f>
        <v>Nepoznata</v>
      </c>
      <c r="AQ377" s="2"/>
      <c r="AR377" t="s">
        <v>630</v>
      </c>
      <c r="AS377" s="2"/>
    </row>
    <row r="378" spans="15:45" x14ac:dyDescent="0.3">
      <c r="O378" t="str">
        <f>VLOOKUP(I:I,[10]Sheet2!A$1:B$65536,2,0)</f>
        <v>Nepoznata</v>
      </c>
      <c r="AQ378" s="2"/>
      <c r="AR378" t="s">
        <v>631</v>
      </c>
      <c r="AS378" s="2"/>
    </row>
    <row r="379" spans="15:45" x14ac:dyDescent="0.3">
      <c r="O379" t="str">
        <f>VLOOKUP(I:I,[10]Sheet2!A$1:B$65536,2,0)</f>
        <v>Nepoznata</v>
      </c>
      <c r="AQ379" s="2"/>
      <c r="AR379" t="s">
        <v>632</v>
      </c>
      <c r="AS379" s="2"/>
    </row>
    <row r="380" spans="15:45" x14ac:dyDescent="0.3">
      <c r="O380" t="str">
        <f>VLOOKUP(I:I,[10]Sheet2!A$1:B$65536,2,0)</f>
        <v>Nepoznata</v>
      </c>
      <c r="AQ380" s="2"/>
      <c r="AR380" t="s">
        <v>633</v>
      </c>
      <c r="AS380" s="2"/>
    </row>
    <row r="381" spans="15:45" x14ac:dyDescent="0.3">
      <c r="O381" t="str">
        <f>VLOOKUP(I:I,[10]Sheet2!A$1:B$65536,2,0)</f>
        <v>Nepoznata</v>
      </c>
      <c r="AQ381" s="2"/>
      <c r="AR381" t="s">
        <v>634</v>
      </c>
      <c r="AS381" s="2"/>
    </row>
    <row r="382" spans="15:45" x14ac:dyDescent="0.3">
      <c r="O382" t="str">
        <f>VLOOKUP(I:I,[10]Sheet2!A$1:B$65536,2,0)</f>
        <v>Nepoznata</v>
      </c>
      <c r="AQ382" s="2"/>
      <c r="AR382" t="s">
        <v>635</v>
      </c>
      <c r="AS382" s="2"/>
    </row>
    <row r="383" spans="15:45" x14ac:dyDescent="0.3">
      <c r="O383" t="str">
        <f>VLOOKUP(I:I,[10]Sheet2!A$1:B$65536,2,0)</f>
        <v>Nepoznata</v>
      </c>
      <c r="AQ383" s="2"/>
      <c r="AR383" t="s">
        <v>636</v>
      </c>
      <c r="AS383" s="2"/>
    </row>
    <row r="384" spans="15:45" x14ac:dyDescent="0.3">
      <c r="O384" t="str">
        <f>VLOOKUP(I:I,[10]Sheet2!A$1:B$65536,2,0)</f>
        <v>Nepoznata</v>
      </c>
      <c r="AQ384" s="2"/>
      <c r="AR384" t="s">
        <v>637</v>
      </c>
      <c r="AS384" s="2"/>
    </row>
    <row r="385" spans="15:45" x14ac:dyDescent="0.3">
      <c r="O385" t="str">
        <f>VLOOKUP(I:I,[10]Sheet2!A$1:B$65536,2,0)</f>
        <v>Nepoznata</v>
      </c>
      <c r="AQ385" s="2"/>
      <c r="AR385" t="s">
        <v>638</v>
      </c>
      <c r="AS385" s="2"/>
    </row>
    <row r="386" spans="15:45" x14ac:dyDescent="0.3">
      <c r="O386" t="str">
        <f>VLOOKUP(I:I,[10]Sheet2!A$1:B$65536,2,0)</f>
        <v>Nepoznata</v>
      </c>
      <c r="AQ386" s="2"/>
      <c r="AR386" t="s">
        <v>639</v>
      </c>
      <c r="AS386" s="2"/>
    </row>
    <row r="387" spans="15:45" x14ac:dyDescent="0.3">
      <c r="O387" t="str">
        <f>VLOOKUP(I:I,[10]Sheet2!A$1:B$65536,2,0)</f>
        <v>Nepoznata</v>
      </c>
      <c r="AQ387" s="2"/>
      <c r="AR387" t="s">
        <v>640</v>
      </c>
      <c r="AS387" s="2"/>
    </row>
    <row r="388" spans="15:45" x14ac:dyDescent="0.3">
      <c r="O388" t="str">
        <f>VLOOKUP(I:I,[10]Sheet2!A$1:B$65536,2,0)</f>
        <v>Nepoznata</v>
      </c>
      <c r="AQ388" s="2"/>
      <c r="AR388" t="s">
        <v>641</v>
      </c>
      <c r="AS388" s="2"/>
    </row>
    <row r="389" spans="15:45" x14ac:dyDescent="0.3">
      <c r="O389" t="str">
        <f>VLOOKUP(I:I,[10]Sheet2!A$1:B$65536,2,0)</f>
        <v>Nepoznata</v>
      </c>
      <c r="AQ389" s="2"/>
      <c r="AR389" t="s">
        <v>642</v>
      </c>
      <c r="AS389" s="2"/>
    </row>
    <row r="390" spans="15:45" x14ac:dyDescent="0.3">
      <c r="O390" t="str">
        <f>VLOOKUP(I:I,[10]Sheet2!A$1:B$65536,2,0)</f>
        <v>Nepoznata</v>
      </c>
      <c r="AQ390" s="2"/>
      <c r="AR390" t="s">
        <v>643</v>
      </c>
      <c r="AS390" s="2"/>
    </row>
    <row r="391" spans="15:45" x14ac:dyDescent="0.3">
      <c r="O391" t="str">
        <f>VLOOKUP(I:I,[10]Sheet2!A$1:B$65536,2,0)</f>
        <v>Nepoznata</v>
      </c>
      <c r="AQ391" s="2"/>
      <c r="AR391" t="s">
        <v>644</v>
      </c>
      <c r="AS391" s="2"/>
    </row>
    <row r="392" spans="15:45" x14ac:dyDescent="0.3">
      <c r="O392" t="str">
        <f>VLOOKUP(I:I,[10]Sheet2!A$1:B$65536,2,0)</f>
        <v>Nepoznata</v>
      </c>
      <c r="AQ392" s="2"/>
      <c r="AR392" t="s">
        <v>46</v>
      </c>
      <c r="AS392" s="2"/>
    </row>
    <row r="393" spans="15:45" x14ac:dyDescent="0.3">
      <c r="O393" t="str">
        <f>VLOOKUP(I:I,[10]Sheet2!A$1:B$65536,2,0)</f>
        <v>Nepoznata</v>
      </c>
      <c r="AQ393" s="2"/>
      <c r="AR393" t="s">
        <v>645</v>
      </c>
      <c r="AS393" s="2"/>
    </row>
    <row r="394" spans="15:45" x14ac:dyDescent="0.3">
      <c r="O394" t="str">
        <f>VLOOKUP(I:I,[10]Sheet2!A$1:B$65536,2,0)</f>
        <v>Nepoznata</v>
      </c>
      <c r="AQ394" s="2"/>
      <c r="AR394" t="s">
        <v>646</v>
      </c>
      <c r="AS394" s="2"/>
    </row>
    <row r="395" spans="15:45" x14ac:dyDescent="0.3">
      <c r="O395" t="str">
        <f>VLOOKUP(I:I,[10]Sheet2!A$1:B$65536,2,0)</f>
        <v>Nepoznata</v>
      </c>
      <c r="AQ395" s="2"/>
      <c r="AR395" t="s">
        <v>647</v>
      </c>
      <c r="AS395" s="2"/>
    </row>
    <row r="396" spans="15:45" x14ac:dyDescent="0.3">
      <c r="O396" t="str">
        <f>VLOOKUP(I:I,[10]Sheet2!A$1:B$65536,2,0)</f>
        <v>Nepoznata</v>
      </c>
      <c r="AQ396" s="2"/>
      <c r="AR396" t="s">
        <v>648</v>
      </c>
      <c r="AS396" s="2"/>
    </row>
    <row r="397" spans="15:45" x14ac:dyDescent="0.3">
      <c r="O397" t="str">
        <f>VLOOKUP(I:I,[10]Sheet2!A$1:B$65536,2,0)</f>
        <v>Nepoznata</v>
      </c>
      <c r="AQ397" s="2"/>
      <c r="AR397" t="s">
        <v>649</v>
      </c>
      <c r="AS397" s="2"/>
    </row>
    <row r="398" spans="15:45" x14ac:dyDescent="0.3">
      <c r="O398" t="str">
        <f>VLOOKUP(I:I,[10]Sheet2!A$1:B$65536,2,0)</f>
        <v>Nepoznata</v>
      </c>
      <c r="AQ398" s="2"/>
      <c r="AR398" t="s">
        <v>650</v>
      </c>
      <c r="AS398" s="2"/>
    </row>
    <row r="399" spans="15:45" x14ac:dyDescent="0.3">
      <c r="O399" t="str">
        <f>VLOOKUP(I:I,[10]Sheet2!A$1:B$65536,2,0)</f>
        <v>Nepoznata</v>
      </c>
      <c r="AQ399" s="2"/>
      <c r="AR399" t="s">
        <v>651</v>
      </c>
      <c r="AS399" s="2"/>
    </row>
    <row r="400" spans="15:45" x14ac:dyDescent="0.3">
      <c r="O400" t="str">
        <f>VLOOKUP(I:I,[10]Sheet2!A$1:B$65536,2,0)</f>
        <v>Nepoznata</v>
      </c>
      <c r="AQ400" s="2"/>
      <c r="AR400" t="s">
        <v>652</v>
      </c>
      <c r="AS400" s="2"/>
    </row>
    <row r="401" spans="15:45" x14ac:dyDescent="0.3">
      <c r="O401" t="str">
        <f>VLOOKUP(I:I,[10]Sheet2!A$1:B$65536,2,0)</f>
        <v>Nepoznata</v>
      </c>
      <c r="AQ401" s="2"/>
      <c r="AR401" t="s">
        <v>243</v>
      </c>
      <c r="AS401" s="2"/>
    </row>
    <row r="402" spans="15:45" x14ac:dyDescent="0.3">
      <c r="O402" t="str">
        <f>VLOOKUP(I:I,[10]Sheet2!A$1:B$65536,2,0)</f>
        <v>Nepoznata</v>
      </c>
      <c r="AQ402" s="2"/>
      <c r="AR402" t="s">
        <v>653</v>
      </c>
      <c r="AS402" s="2"/>
    </row>
    <row r="403" spans="15:45" x14ac:dyDescent="0.3">
      <c r="O403" t="str">
        <f>VLOOKUP(I:I,[10]Sheet2!A$1:B$65536,2,0)</f>
        <v>Nepoznata</v>
      </c>
      <c r="AQ403" s="2"/>
      <c r="AR403" t="s">
        <v>654</v>
      </c>
      <c r="AS403" s="2"/>
    </row>
    <row r="404" spans="15:45" x14ac:dyDescent="0.3">
      <c r="O404" t="str">
        <f>VLOOKUP(I:I,[10]Sheet2!A$1:B$65536,2,0)</f>
        <v>Nepoznata</v>
      </c>
      <c r="AQ404" s="2"/>
      <c r="AR404" t="s">
        <v>655</v>
      </c>
      <c r="AS404" s="2"/>
    </row>
    <row r="405" spans="15:45" x14ac:dyDescent="0.3">
      <c r="O405" t="str">
        <f>VLOOKUP(I:I,[10]Sheet2!A$1:B$65536,2,0)</f>
        <v>Nepoznata</v>
      </c>
      <c r="AQ405" s="2"/>
      <c r="AR405" t="s">
        <v>656</v>
      </c>
      <c r="AS405" s="2"/>
    </row>
    <row r="406" spans="15:45" x14ac:dyDescent="0.3">
      <c r="O406" t="str">
        <f>VLOOKUP(I:I,[10]Sheet2!A$1:B$65536,2,0)</f>
        <v>Nepoznata</v>
      </c>
      <c r="AQ406" s="2"/>
      <c r="AR406" t="s">
        <v>657</v>
      </c>
      <c r="AS406" s="2"/>
    </row>
    <row r="407" spans="15:45" x14ac:dyDescent="0.3">
      <c r="O407" t="str">
        <f>VLOOKUP(I:I,[10]Sheet2!A$1:B$65536,2,0)</f>
        <v>Nepoznata</v>
      </c>
      <c r="AQ407" s="2"/>
      <c r="AR407" t="s">
        <v>658</v>
      </c>
      <c r="AS407" s="2"/>
    </row>
    <row r="408" spans="15:45" x14ac:dyDescent="0.3">
      <c r="O408" t="str">
        <f>VLOOKUP(I:I,[10]Sheet2!A$1:B$65536,2,0)</f>
        <v>Nepoznata</v>
      </c>
      <c r="AQ408" s="2"/>
      <c r="AR408" t="s">
        <v>659</v>
      </c>
      <c r="AS408" s="2"/>
    </row>
    <row r="409" spans="15:45" x14ac:dyDescent="0.3">
      <c r="O409" t="str">
        <f>VLOOKUP(I:I,[10]Sheet2!A$1:B$65536,2,0)</f>
        <v>Nepoznata</v>
      </c>
      <c r="AQ409" s="2"/>
      <c r="AR409" t="s">
        <v>660</v>
      </c>
      <c r="AS409" s="2"/>
    </row>
    <row r="410" spans="15:45" x14ac:dyDescent="0.3">
      <c r="O410" t="str">
        <f>VLOOKUP(I:I,[10]Sheet2!A$1:B$65536,2,0)</f>
        <v>Nepoznata</v>
      </c>
      <c r="AQ410" s="2"/>
      <c r="AR410" t="s">
        <v>661</v>
      </c>
      <c r="AS410" s="2"/>
    </row>
    <row r="411" spans="15:45" x14ac:dyDescent="0.3">
      <c r="O411" t="str">
        <f>VLOOKUP(I:I,[10]Sheet2!A$1:B$65536,2,0)</f>
        <v>Nepoznata</v>
      </c>
      <c r="AQ411" s="2"/>
      <c r="AR411" t="s">
        <v>662</v>
      </c>
      <c r="AS411" s="2"/>
    </row>
    <row r="412" spans="15:45" x14ac:dyDescent="0.3">
      <c r="O412" t="str">
        <f>VLOOKUP(I:I,[10]Sheet2!A$1:B$65536,2,0)</f>
        <v>Nepoznata</v>
      </c>
      <c r="AQ412" s="2"/>
      <c r="AR412" t="s">
        <v>663</v>
      </c>
      <c r="AS412" s="2"/>
    </row>
    <row r="413" spans="15:45" x14ac:dyDescent="0.3">
      <c r="O413" t="str">
        <f>VLOOKUP(I:I,[10]Sheet2!A$1:B$65536,2,0)</f>
        <v>Nepoznata</v>
      </c>
      <c r="AQ413" s="2"/>
      <c r="AR413" t="s">
        <v>664</v>
      </c>
      <c r="AS413" s="2"/>
    </row>
    <row r="414" spans="15:45" x14ac:dyDescent="0.3">
      <c r="O414" t="str">
        <f>VLOOKUP(I:I,[10]Sheet2!A$1:B$65536,2,0)</f>
        <v>Nepoznata</v>
      </c>
      <c r="AQ414" s="2"/>
      <c r="AR414" t="s">
        <v>665</v>
      </c>
      <c r="AS414" s="2"/>
    </row>
    <row r="415" spans="15:45" x14ac:dyDescent="0.3">
      <c r="O415" t="str">
        <f>VLOOKUP(I:I,[10]Sheet2!A$1:B$65536,2,0)</f>
        <v>Nepoznata</v>
      </c>
      <c r="AQ415" s="2"/>
      <c r="AR415" t="s">
        <v>666</v>
      </c>
      <c r="AS415" s="2"/>
    </row>
    <row r="416" spans="15:45" x14ac:dyDescent="0.3">
      <c r="O416" t="str">
        <f>VLOOKUP(I:I,[10]Sheet2!A$1:B$65536,2,0)</f>
        <v>Nepoznata</v>
      </c>
      <c r="AQ416" s="2"/>
      <c r="AR416" t="s">
        <v>667</v>
      </c>
      <c r="AS416" s="2"/>
    </row>
    <row r="417" spans="15:45" x14ac:dyDescent="0.3">
      <c r="O417" t="str">
        <f>VLOOKUP(I:I,[10]Sheet2!A$1:B$65536,2,0)</f>
        <v>Nepoznata</v>
      </c>
      <c r="AQ417" s="2"/>
      <c r="AR417" t="s">
        <v>668</v>
      </c>
      <c r="AS417" s="2"/>
    </row>
    <row r="418" spans="15:45" x14ac:dyDescent="0.3">
      <c r="O418" t="str">
        <f>VLOOKUP(I:I,[10]Sheet2!A$1:B$65536,2,0)</f>
        <v>Nepoznata</v>
      </c>
      <c r="AQ418" s="2"/>
      <c r="AR418" t="s">
        <v>669</v>
      </c>
      <c r="AS418" s="2"/>
    </row>
    <row r="419" spans="15:45" x14ac:dyDescent="0.3">
      <c r="O419" t="str">
        <f>VLOOKUP(I:I,[10]Sheet2!A$1:B$65536,2,0)</f>
        <v>Nepoznata</v>
      </c>
      <c r="AQ419" s="2"/>
      <c r="AR419" t="s">
        <v>670</v>
      </c>
      <c r="AS419" s="2"/>
    </row>
    <row r="420" spans="15:45" x14ac:dyDescent="0.3">
      <c r="O420" t="str">
        <f>VLOOKUP(I:I,[10]Sheet2!A$1:B$65536,2,0)</f>
        <v>Nepoznata</v>
      </c>
      <c r="AQ420" s="2"/>
      <c r="AR420" t="s">
        <v>671</v>
      </c>
      <c r="AS420" s="2"/>
    </row>
    <row r="421" spans="15:45" x14ac:dyDescent="0.3">
      <c r="O421" t="str">
        <f>VLOOKUP(I:I,[10]Sheet2!A$1:B$65536,2,0)</f>
        <v>Nepoznata</v>
      </c>
      <c r="AQ421" s="2"/>
      <c r="AR421" t="s">
        <v>672</v>
      </c>
      <c r="AS421" s="2"/>
    </row>
    <row r="422" spans="15:45" x14ac:dyDescent="0.3">
      <c r="O422" t="str">
        <f>VLOOKUP(I:I,[10]Sheet2!A$1:B$65536,2,0)</f>
        <v>Nepoznata</v>
      </c>
      <c r="AQ422" s="2"/>
      <c r="AR422" t="s">
        <v>673</v>
      </c>
      <c r="AS422" s="2"/>
    </row>
    <row r="423" spans="15:45" x14ac:dyDescent="0.3">
      <c r="O423" t="str">
        <f>VLOOKUP(I:I,[10]Sheet2!A$1:B$65536,2,0)</f>
        <v>Nepoznata</v>
      </c>
      <c r="AQ423" s="2"/>
      <c r="AR423" t="s">
        <v>674</v>
      </c>
      <c r="AS423" s="2"/>
    </row>
    <row r="424" spans="15:45" x14ac:dyDescent="0.3">
      <c r="O424" t="str">
        <f>VLOOKUP(I:I,[10]Sheet2!A$1:B$65536,2,0)</f>
        <v>Nepoznata</v>
      </c>
      <c r="AQ424" s="2"/>
      <c r="AR424" t="s">
        <v>675</v>
      </c>
      <c r="AS424" s="2"/>
    </row>
    <row r="425" spans="15:45" x14ac:dyDescent="0.3">
      <c r="O425" t="str">
        <f>VLOOKUP(I:I,[10]Sheet2!A$1:B$65536,2,0)</f>
        <v>Nepoznata</v>
      </c>
      <c r="AQ425" s="2"/>
      <c r="AR425" t="s">
        <v>676</v>
      </c>
      <c r="AS425" s="2"/>
    </row>
    <row r="426" spans="15:45" x14ac:dyDescent="0.3">
      <c r="O426" t="str">
        <f>VLOOKUP(I:I,[10]Sheet2!A$1:B$65536,2,0)</f>
        <v>Nepoznata</v>
      </c>
      <c r="AQ426" s="2"/>
      <c r="AR426" t="s">
        <v>677</v>
      </c>
      <c r="AS426" s="2"/>
    </row>
    <row r="427" spans="15:45" x14ac:dyDescent="0.3">
      <c r="O427" t="str">
        <f>VLOOKUP(I:I,[10]Sheet2!A$1:B$65536,2,0)</f>
        <v>Nepoznata</v>
      </c>
      <c r="AQ427" s="2"/>
      <c r="AR427" t="s">
        <v>678</v>
      </c>
      <c r="AS427" s="2"/>
    </row>
    <row r="428" spans="15:45" x14ac:dyDescent="0.3">
      <c r="O428" t="str">
        <f>VLOOKUP(I:I,[10]Sheet2!A$1:B$65536,2,0)</f>
        <v>Nepoznata</v>
      </c>
      <c r="AQ428" s="2"/>
      <c r="AR428" t="s">
        <v>679</v>
      </c>
      <c r="AS428" s="2"/>
    </row>
    <row r="429" spans="15:45" x14ac:dyDescent="0.3">
      <c r="O429" t="str">
        <f>VLOOKUP(I:I,[10]Sheet2!A$1:B$65536,2,0)</f>
        <v>Nepoznata</v>
      </c>
      <c r="AQ429" s="2"/>
      <c r="AR429" t="s">
        <v>680</v>
      </c>
      <c r="AS429" s="2"/>
    </row>
    <row r="430" spans="15:45" x14ac:dyDescent="0.3">
      <c r="O430" t="str">
        <f>VLOOKUP(I:I,[10]Sheet2!A$1:B$65536,2,0)</f>
        <v>Nepoznata</v>
      </c>
      <c r="AQ430" s="2"/>
      <c r="AR430" t="s">
        <v>681</v>
      </c>
      <c r="AS430" s="2"/>
    </row>
    <row r="431" spans="15:45" x14ac:dyDescent="0.3">
      <c r="O431" t="str">
        <f>VLOOKUP(I:I,[10]Sheet2!A$1:B$65536,2,0)</f>
        <v>Nepoznata</v>
      </c>
      <c r="AQ431" s="2"/>
      <c r="AR431" t="s">
        <v>682</v>
      </c>
      <c r="AS431" s="2"/>
    </row>
    <row r="432" spans="15:45" x14ac:dyDescent="0.3">
      <c r="O432" t="str">
        <f>VLOOKUP(I:I,[10]Sheet2!A$1:B$65536,2,0)</f>
        <v>Nepoznata</v>
      </c>
      <c r="AQ432" s="2"/>
      <c r="AR432" t="s">
        <v>683</v>
      </c>
      <c r="AS432" s="2"/>
    </row>
    <row r="433" spans="15:45" x14ac:dyDescent="0.3">
      <c r="O433" t="str">
        <f>VLOOKUP(I:I,[10]Sheet2!A$1:B$65536,2,0)</f>
        <v>Nepoznata</v>
      </c>
      <c r="AQ433" s="2"/>
      <c r="AR433" t="s">
        <v>684</v>
      </c>
      <c r="AS433" s="2"/>
    </row>
    <row r="434" spans="15:45" x14ac:dyDescent="0.3">
      <c r="O434" t="str">
        <f>VLOOKUP(I:I,[10]Sheet2!A$1:B$65536,2,0)</f>
        <v>Nepoznata</v>
      </c>
      <c r="AQ434" s="2"/>
      <c r="AR434" t="s">
        <v>685</v>
      </c>
      <c r="AS434" s="2"/>
    </row>
    <row r="435" spans="15:45" x14ac:dyDescent="0.3">
      <c r="O435" t="str">
        <f>VLOOKUP(I:I,[10]Sheet2!A$1:B$65536,2,0)</f>
        <v>Nepoznata</v>
      </c>
      <c r="AQ435" s="2"/>
      <c r="AR435" t="s">
        <v>686</v>
      </c>
      <c r="AS435" s="2"/>
    </row>
    <row r="436" spans="15:45" x14ac:dyDescent="0.3">
      <c r="O436" t="str">
        <f>VLOOKUP(I:I,[10]Sheet2!A$1:B$65536,2,0)</f>
        <v>Nepoznata</v>
      </c>
      <c r="AQ436" s="2"/>
      <c r="AR436" t="s">
        <v>687</v>
      </c>
      <c r="AS436" s="2"/>
    </row>
    <row r="437" spans="15:45" x14ac:dyDescent="0.3">
      <c r="O437" t="str">
        <f>VLOOKUP(I:I,[10]Sheet2!A$1:B$65536,2,0)</f>
        <v>Nepoznata</v>
      </c>
      <c r="AQ437" s="2"/>
      <c r="AR437" t="s">
        <v>688</v>
      </c>
      <c r="AS437" s="2"/>
    </row>
    <row r="438" spans="15:45" x14ac:dyDescent="0.3">
      <c r="O438" t="str">
        <f>VLOOKUP(I:I,[10]Sheet2!A$1:B$65536,2,0)</f>
        <v>Nepoznata</v>
      </c>
      <c r="AQ438" s="2"/>
      <c r="AR438" t="s">
        <v>689</v>
      </c>
      <c r="AS438" s="2"/>
    </row>
    <row r="439" spans="15:45" x14ac:dyDescent="0.3">
      <c r="O439" t="str">
        <f>VLOOKUP(I:I,[10]Sheet2!A$1:B$65536,2,0)</f>
        <v>Nepoznata</v>
      </c>
      <c r="AQ439" s="2"/>
      <c r="AR439" t="s">
        <v>690</v>
      </c>
      <c r="AS439" s="2"/>
    </row>
    <row r="440" spans="15:45" x14ac:dyDescent="0.3">
      <c r="O440" t="str">
        <f>VLOOKUP(I:I,[10]Sheet2!A$1:B$65536,2,0)</f>
        <v>Nepoznata</v>
      </c>
      <c r="AQ440" s="2"/>
      <c r="AR440" t="s">
        <v>691</v>
      </c>
      <c r="AS440" s="2"/>
    </row>
    <row r="441" spans="15:45" x14ac:dyDescent="0.3">
      <c r="O441" t="str">
        <f>VLOOKUP(I:I,[10]Sheet2!A$1:B$65536,2,0)</f>
        <v>Nepoznata</v>
      </c>
      <c r="AQ441" s="2"/>
      <c r="AR441" t="s">
        <v>692</v>
      </c>
      <c r="AS441" s="2"/>
    </row>
    <row r="442" spans="15:45" x14ac:dyDescent="0.3">
      <c r="O442" t="str">
        <f>VLOOKUP(I:I,[10]Sheet2!A$1:B$65536,2,0)</f>
        <v>Nepoznata</v>
      </c>
      <c r="AQ442" s="2"/>
      <c r="AR442" t="s">
        <v>693</v>
      </c>
      <c r="AS442" s="2"/>
    </row>
    <row r="443" spans="15:45" x14ac:dyDescent="0.3">
      <c r="O443" t="str">
        <f>VLOOKUP(I:I,[10]Sheet2!A$1:B$65536,2,0)</f>
        <v>Nepoznata</v>
      </c>
      <c r="AQ443" s="2"/>
      <c r="AR443" t="s">
        <v>694</v>
      </c>
      <c r="AS443" s="2"/>
    </row>
    <row r="444" spans="15:45" x14ac:dyDescent="0.3">
      <c r="O444" t="str">
        <f>VLOOKUP(I:I,[10]Sheet2!A$1:B$65536,2,0)</f>
        <v>Nepoznata</v>
      </c>
      <c r="AQ444" s="2"/>
      <c r="AR444" t="s">
        <v>695</v>
      </c>
      <c r="AS444" s="2"/>
    </row>
    <row r="445" spans="15:45" x14ac:dyDescent="0.3">
      <c r="O445" t="str">
        <f>VLOOKUP(I:I,[10]Sheet2!A$1:B$65536,2,0)</f>
        <v>Nepoznata</v>
      </c>
      <c r="AQ445" s="2"/>
      <c r="AR445" t="s">
        <v>696</v>
      </c>
      <c r="AS445" s="2"/>
    </row>
    <row r="446" spans="15:45" x14ac:dyDescent="0.3">
      <c r="O446" t="str">
        <f>VLOOKUP(I:I,[10]Sheet2!A$1:B$65536,2,0)</f>
        <v>Nepoznata</v>
      </c>
      <c r="AQ446" s="2"/>
      <c r="AR446" t="s">
        <v>697</v>
      </c>
      <c r="AS446" s="2"/>
    </row>
    <row r="447" spans="15:45" x14ac:dyDescent="0.3">
      <c r="O447" t="str">
        <f>VLOOKUP(I:I,[10]Sheet2!A$1:B$65536,2,0)</f>
        <v>Nepoznata</v>
      </c>
      <c r="AQ447" s="2"/>
      <c r="AR447" t="s">
        <v>698</v>
      </c>
      <c r="AS447" s="2"/>
    </row>
    <row r="448" spans="15:45" x14ac:dyDescent="0.3">
      <c r="O448" t="str">
        <f>VLOOKUP(I:I,[10]Sheet2!A$1:B$65536,2,0)</f>
        <v>Nepoznata</v>
      </c>
      <c r="AQ448" s="2"/>
      <c r="AR448" t="s">
        <v>699</v>
      </c>
      <c r="AS448" s="2"/>
    </row>
    <row r="449" spans="15:45" x14ac:dyDescent="0.3">
      <c r="O449" t="str">
        <f>VLOOKUP(I:I,[10]Sheet2!A$1:B$65536,2,0)</f>
        <v>Nepoznata</v>
      </c>
      <c r="AQ449" s="2"/>
      <c r="AR449" t="s">
        <v>700</v>
      </c>
      <c r="AS449" s="2"/>
    </row>
    <row r="450" spans="15:45" x14ac:dyDescent="0.3">
      <c r="O450" t="str">
        <f>VLOOKUP(I:I,[10]Sheet2!A$1:B$65536,2,0)</f>
        <v>Nepoznata</v>
      </c>
      <c r="AQ450" s="2"/>
      <c r="AR450" t="s">
        <v>701</v>
      </c>
      <c r="AS450" s="2"/>
    </row>
    <row r="451" spans="15:45" x14ac:dyDescent="0.3">
      <c r="O451" t="str">
        <f>VLOOKUP(I:I,[10]Sheet2!A$1:B$65536,2,0)</f>
        <v>Nepoznata</v>
      </c>
      <c r="AQ451" s="2"/>
      <c r="AR451" t="s">
        <v>702</v>
      </c>
      <c r="AS451" s="2"/>
    </row>
    <row r="452" spans="15:45" x14ac:dyDescent="0.3">
      <c r="O452" t="str">
        <f>VLOOKUP(I:I,[10]Sheet2!A$1:B$65536,2,0)</f>
        <v>Nepoznata</v>
      </c>
      <c r="AQ452" s="2"/>
      <c r="AR452" t="s">
        <v>703</v>
      </c>
      <c r="AS452" s="2"/>
    </row>
    <row r="453" spans="15:45" x14ac:dyDescent="0.3">
      <c r="O453" t="str">
        <f>VLOOKUP(I:I,[10]Sheet2!A$1:B$65536,2,0)</f>
        <v>Nepoznata</v>
      </c>
      <c r="AQ453" s="2"/>
      <c r="AR453" t="s">
        <v>704</v>
      </c>
      <c r="AS453" s="2"/>
    </row>
    <row r="454" spans="15:45" x14ac:dyDescent="0.3">
      <c r="O454" t="str">
        <f>VLOOKUP(I:I,[10]Sheet2!A$1:B$65536,2,0)</f>
        <v>Nepoznata</v>
      </c>
      <c r="AQ454" s="2"/>
      <c r="AR454" t="s">
        <v>705</v>
      </c>
      <c r="AS454" s="2"/>
    </row>
    <row r="455" spans="15:45" x14ac:dyDescent="0.3">
      <c r="O455" t="str">
        <f>VLOOKUP(I:I,[10]Sheet2!A$1:B$65536,2,0)</f>
        <v>Nepoznata</v>
      </c>
      <c r="AQ455" s="2"/>
      <c r="AR455" t="s">
        <v>706</v>
      </c>
      <c r="AS455" s="2"/>
    </row>
    <row r="456" spans="15:45" x14ac:dyDescent="0.3">
      <c r="O456" t="str">
        <f>VLOOKUP(I:I,[10]Sheet2!A$1:B$65536,2,0)</f>
        <v>Nepoznata</v>
      </c>
      <c r="AQ456" s="2"/>
      <c r="AR456" t="s">
        <v>707</v>
      </c>
      <c r="AS456" s="2"/>
    </row>
    <row r="457" spans="15:45" x14ac:dyDescent="0.3">
      <c r="O457" t="str">
        <f>VLOOKUP(I:I,[10]Sheet2!A$1:B$65536,2,0)</f>
        <v>Nepoznata</v>
      </c>
      <c r="AQ457" s="2"/>
      <c r="AR457" t="s">
        <v>708</v>
      </c>
      <c r="AS457" s="2"/>
    </row>
    <row r="458" spans="15:45" x14ac:dyDescent="0.3">
      <c r="O458" t="str">
        <f>VLOOKUP(I:I,[10]Sheet2!A$1:B$65536,2,0)</f>
        <v>Nepoznata</v>
      </c>
      <c r="AQ458" s="2"/>
      <c r="AR458" t="s">
        <v>709</v>
      </c>
      <c r="AS458" s="2"/>
    </row>
    <row r="459" spans="15:45" x14ac:dyDescent="0.3">
      <c r="O459" t="str">
        <f>VLOOKUP(I:I,[10]Sheet2!A$1:B$65536,2,0)</f>
        <v>Nepoznata</v>
      </c>
      <c r="AQ459" s="2"/>
      <c r="AR459" t="s">
        <v>710</v>
      </c>
      <c r="AS459" s="2"/>
    </row>
    <row r="460" spans="15:45" x14ac:dyDescent="0.3">
      <c r="O460" t="str">
        <f>VLOOKUP(I:I,[10]Sheet2!A$1:B$65536,2,0)</f>
        <v>Nepoznata</v>
      </c>
      <c r="AQ460" s="2"/>
      <c r="AR460" t="s">
        <v>711</v>
      </c>
      <c r="AS460" s="2"/>
    </row>
    <row r="461" spans="15:45" x14ac:dyDescent="0.3">
      <c r="O461" t="str">
        <f>VLOOKUP(I:I,[10]Sheet2!A$1:B$65536,2,0)</f>
        <v>Nepoznata</v>
      </c>
      <c r="AQ461" s="2"/>
      <c r="AR461" t="s">
        <v>712</v>
      </c>
      <c r="AS461" s="2"/>
    </row>
    <row r="462" spans="15:45" x14ac:dyDescent="0.3">
      <c r="O462" t="str">
        <f>VLOOKUP(I:I,[10]Sheet2!A$1:B$65536,2,0)</f>
        <v>Nepoznata</v>
      </c>
      <c r="AQ462" s="2"/>
      <c r="AR462" t="s">
        <v>713</v>
      </c>
      <c r="AS462" s="2"/>
    </row>
    <row r="463" spans="15:45" x14ac:dyDescent="0.3">
      <c r="O463" t="str">
        <f>VLOOKUP(I:I,[10]Sheet2!A$1:B$65536,2,0)</f>
        <v>Nepoznata</v>
      </c>
      <c r="AQ463" s="2"/>
      <c r="AR463" t="s">
        <v>714</v>
      </c>
      <c r="AS463" s="2"/>
    </row>
    <row r="464" spans="15:45" x14ac:dyDescent="0.3">
      <c r="O464" t="str">
        <f>VLOOKUP(I:I,[10]Sheet2!A$1:B$65536,2,0)</f>
        <v>Nepoznata</v>
      </c>
      <c r="AQ464" s="2"/>
      <c r="AR464" t="s">
        <v>715</v>
      </c>
      <c r="AS464" s="2"/>
    </row>
    <row r="465" spans="15:45" x14ac:dyDescent="0.3">
      <c r="O465" t="str">
        <f>VLOOKUP(I:I,[10]Sheet2!A$1:B$65536,2,0)</f>
        <v>Nepoznata</v>
      </c>
      <c r="AQ465" s="2"/>
      <c r="AR465" t="s">
        <v>716</v>
      </c>
      <c r="AS465" s="2"/>
    </row>
    <row r="466" spans="15:45" x14ac:dyDescent="0.3">
      <c r="O466" t="str">
        <f>VLOOKUP(I:I,[10]Sheet2!A$1:B$65536,2,0)</f>
        <v>Nepoznata</v>
      </c>
      <c r="AQ466" s="2"/>
      <c r="AR466" t="s">
        <v>265</v>
      </c>
      <c r="AS466" s="2"/>
    </row>
    <row r="467" spans="15:45" x14ac:dyDescent="0.3">
      <c r="O467" t="str">
        <f>VLOOKUP(I:I,[10]Sheet2!A$1:B$65536,2,0)</f>
        <v>Nepoznata</v>
      </c>
      <c r="AQ467" s="2"/>
      <c r="AR467" t="s">
        <v>717</v>
      </c>
      <c r="AS467" s="2"/>
    </row>
    <row r="468" spans="15:45" x14ac:dyDescent="0.3">
      <c r="O468" t="str">
        <f>VLOOKUP(I:I,[10]Sheet2!A$1:B$65536,2,0)</f>
        <v>Nepoznata</v>
      </c>
      <c r="AQ468" s="2"/>
      <c r="AR468" t="s">
        <v>718</v>
      </c>
      <c r="AS468" s="2"/>
    </row>
    <row r="469" spans="15:45" x14ac:dyDescent="0.3">
      <c r="O469" t="str">
        <f>VLOOKUP(I:I,[10]Sheet2!A$1:B$65536,2,0)</f>
        <v>Nepoznata</v>
      </c>
      <c r="AQ469" s="2"/>
      <c r="AR469" t="s">
        <v>719</v>
      </c>
      <c r="AS469" s="2"/>
    </row>
    <row r="470" spans="15:45" x14ac:dyDescent="0.3">
      <c r="O470" t="str">
        <f>VLOOKUP(I:I,[10]Sheet2!A$1:B$65536,2,0)</f>
        <v>Nepoznata</v>
      </c>
      <c r="AQ470" s="2"/>
      <c r="AR470" t="s">
        <v>720</v>
      </c>
      <c r="AS470" s="2"/>
    </row>
    <row r="471" spans="15:45" x14ac:dyDescent="0.3">
      <c r="O471" t="str">
        <f>VLOOKUP(I:I,[10]Sheet2!A$1:B$65536,2,0)</f>
        <v>Nepoznata</v>
      </c>
      <c r="AQ471" s="2"/>
      <c r="AR471" t="s">
        <v>721</v>
      </c>
      <c r="AS471" s="2"/>
    </row>
    <row r="472" spans="15:45" x14ac:dyDescent="0.3">
      <c r="O472" t="str">
        <f>VLOOKUP(I:I,[10]Sheet2!A$1:B$65536,2,0)</f>
        <v>Nepoznata</v>
      </c>
      <c r="AQ472" s="2"/>
      <c r="AR472" t="s">
        <v>722</v>
      </c>
      <c r="AS472" s="2"/>
    </row>
    <row r="473" spans="15:45" x14ac:dyDescent="0.3">
      <c r="O473" t="str">
        <f>VLOOKUP(I:I,[10]Sheet2!A$1:B$65536,2,0)</f>
        <v>Nepoznata</v>
      </c>
      <c r="AQ473" s="2"/>
      <c r="AR473" t="s">
        <v>723</v>
      </c>
      <c r="AS473" s="2"/>
    </row>
    <row r="474" spans="15:45" x14ac:dyDescent="0.3">
      <c r="O474" t="str">
        <f>VLOOKUP(I:I,[10]Sheet2!A$1:B$65536,2,0)</f>
        <v>Nepoznata</v>
      </c>
      <c r="AQ474" s="2"/>
      <c r="AR474" t="s">
        <v>724</v>
      </c>
      <c r="AS474" s="2"/>
    </row>
    <row r="475" spans="15:45" x14ac:dyDescent="0.3">
      <c r="O475" t="str">
        <f>VLOOKUP(I:I,[10]Sheet2!A$1:B$65536,2,0)</f>
        <v>Nepoznata</v>
      </c>
      <c r="AQ475" s="2"/>
      <c r="AR475" t="s">
        <v>725</v>
      </c>
      <c r="AS475" s="2"/>
    </row>
    <row r="476" spans="15:45" x14ac:dyDescent="0.3">
      <c r="O476" t="str">
        <f>VLOOKUP(I:I,[10]Sheet2!A$1:B$65536,2,0)</f>
        <v>Nepoznata</v>
      </c>
      <c r="AQ476" s="2"/>
      <c r="AR476" t="s">
        <v>726</v>
      </c>
      <c r="AS476" s="2"/>
    </row>
    <row r="477" spans="15:45" x14ac:dyDescent="0.3">
      <c r="O477" t="str">
        <f>VLOOKUP(I:I,[10]Sheet2!A$1:B$65536,2,0)</f>
        <v>Nepoznata</v>
      </c>
      <c r="AQ477" s="2"/>
      <c r="AR477" t="s">
        <v>727</v>
      </c>
      <c r="AS477" s="2"/>
    </row>
    <row r="478" spans="15:45" x14ac:dyDescent="0.3">
      <c r="O478" t="str">
        <f>VLOOKUP(I:I,[10]Sheet2!A$1:B$65536,2,0)</f>
        <v>Nepoznata</v>
      </c>
      <c r="AQ478" s="2"/>
      <c r="AR478" t="s">
        <v>728</v>
      </c>
      <c r="AS478" s="2"/>
    </row>
    <row r="479" spans="15:45" x14ac:dyDescent="0.3">
      <c r="O479" t="str">
        <f>VLOOKUP(I:I,[10]Sheet2!A$1:B$65536,2,0)</f>
        <v>Nepoznata</v>
      </c>
      <c r="AQ479" s="2"/>
      <c r="AR479" t="s">
        <v>729</v>
      </c>
      <c r="AS479" s="2"/>
    </row>
    <row r="480" spans="15:45" x14ac:dyDescent="0.3">
      <c r="O480" t="str">
        <f>VLOOKUP(I:I,[10]Sheet2!A$1:B$65536,2,0)</f>
        <v>Nepoznata</v>
      </c>
      <c r="AQ480" s="2"/>
      <c r="AR480" t="s">
        <v>730</v>
      </c>
      <c r="AS480" s="2"/>
    </row>
    <row r="481" spans="15:45" x14ac:dyDescent="0.3">
      <c r="O481" t="str">
        <f>VLOOKUP(I:I,[10]Sheet2!A$1:B$65536,2,0)</f>
        <v>Nepoznata</v>
      </c>
      <c r="AQ481" s="2"/>
      <c r="AR481" t="s">
        <v>731</v>
      </c>
      <c r="AS481" s="2"/>
    </row>
    <row r="482" spans="15:45" x14ac:dyDescent="0.3">
      <c r="O482" t="str">
        <f>VLOOKUP(I:I,[10]Sheet2!A$1:B$65536,2,0)</f>
        <v>Nepoznata</v>
      </c>
      <c r="AQ482" s="2"/>
      <c r="AR482" t="s">
        <v>732</v>
      </c>
      <c r="AS482" s="2"/>
    </row>
    <row r="483" spans="15:45" x14ac:dyDescent="0.3">
      <c r="O483" t="str">
        <f>VLOOKUP(I:I,[10]Sheet2!A$1:B$65536,2,0)</f>
        <v>Nepoznata</v>
      </c>
      <c r="AQ483" s="2"/>
      <c r="AR483" t="s">
        <v>733</v>
      </c>
      <c r="AS483" s="2"/>
    </row>
    <row r="484" spans="15:45" x14ac:dyDescent="0.3">
      <c r="O484" t="str">
        <f>VLOOKUP(I:I,[10]Sheet2!A$1:B$65536,2,0)</f>
        <v>Nepoznata</v>
      </c>
      <c r="AQ484" s="2"/>
      <c r="AR484" t="s">
        <v>734</v>
      </c>
      <c r="AS484" s="2"/>
    </row>
    <row r="485" spans="15:45" x14ac:dyDescent="0.3">
      <c r="O485" t="str">
        <f>VLOOKUP(I:I,[10]Sheet2!A$1:B$65536,2,0)</f>
        <v>Nepoznata</v>
      </c>
      <c r="AQ485" s="2"/>
      <c r="AR485" t="s">
        <v>735</v>
      </c>
      <c r="AS485" s="2"/>
    </row>
    <row r="486" spans="15:45" x14ac:dyDescent="0.3">
      <c r="O486" t="str">
        <f>VLOOKUP(I:I,[10]Sheet2!A$1:B$65536,2,0)</f>
        <v>Nepoznata</v>
      </c>
      <c r="AQ486" s="2"/>
      <c r="AR486" t="s">
        <v>736</v>
      </c>
      <c r="AS486" s="2"/>
    </row>
    <row r="487" spans="15:45" x14ac:dyDescent="0.3">
      <c r="O487" t="str">
        <f>VLOOKUP(I:I,[10]Sheet2!A$1:B$65536,2,0)</f>
        <v>Nepoznata</v>
      </c>
      <c r="AQ487" s="2"/>
      <c r="AR487" t="s">
        <v>737</v>
      </c>
      <c r="AS487" s="2"/>
    </row>
    <row r="488" spans="15:45" x14ac:dyDescent="0.3">
      <c r="O488" t="str">
        <f>VLOOKUP(I:I,[10]Sheet2!A$1:B$65536,2,0)</f>
        <v>Nepoznata</v>
      </c>
      <c r="AQ488" s="2"/>
      <c r="AR488" t="s">
        <v>738</v>
      </c>
      <c r="AS488" s="2"/>
    </row>
    <row r="489" spans="15:45" x14ac:dyDescent="0.3">
      <c r="O489" t="str">
        <f>VLOOKUP(I:I,[10]Sheet2!A$1:B$65536,2,0)</f>
        <v>Nepoznata</v>
      </c>
      <c r="AQ489" s="2"/>
      <c r="AR489" t="s">
        <v>739</v>
      </c>
      <c r="AS489" s="2"/>
    </row>
    <row r="490" spans="15:45" x14ac:dyDescent="0.3">
      <c r="O490" t="str">
        <f>VLOOKUP(I:I,[10]Sheet2!A$1:B$65536,2,0)</f>
        <v>Nepoznata</v>
      </c>
      <c r="AQ490" s="2"/>
      <c r="AR490" t="s">
        <v>740</v>
      </c>
      <c r="AS490" s="2"/>
    </row>
    <row r="491" spans="15:45" x14ac:dyDescent="0.3">
      <c r="O491" t="str">
        <f>VLOOKUP(I:I,[10]Sheet2!A$1:B$65536,2,0)</f>
        <v>Nepoznata</v>
      </c>
      <c r="AQ491" s="2"/>
      <c r="AR491" t="s">
        <v>741</v>
      </c>
      <c r="AS491" s="2"/>
    </row>
    <row r="492" spans="15:45" x14ac:dyDescent="0.3">
      <c r="O492" t="str">
        <f>VLOOKUP(I:I,[10]Sheet2!A$1:B$65536,2,0)</f>
        <v>Nepoznata</v>
      </c>
      <c r="AQ492" s="2"/>
      <c r="AR492" t="s">
        <v>742</v>
      </c>
      <c r="AS492" s="2"/>
    </row>
    <row r="493" spans="15:45" x14ac:dyDescent="0.3">
      <c r="O493" t="str">
        <f>VLOOKUP(I:I,[10]Sheet2!A$1:B$65536,2,0)</f>
        <v>Nepoznata</v>
      </c>
      <c r="AQ493" s="2"/>
      <c r="AR493" t="s">
        <v>743</v>
      </c>
      <c r="AS493" s="2"/>
    </row>
    <row r="494" spans="15:45" x14ac:dyDescent="0.3">
      <c r="O494" t="str">
        <f>VLOOKUP(I:I,[10]Sheet2!A$1:B$65536,2,0)</f>
        <v>Nepoznata</v>
      </c>
      <c r="AQ494" s="2"/>
      <c r="AR494" t="s">
        <v>744</v>
      </c>
      <c r="AS494" s="2"/>
    </row>
    <row r="495" spans="15:45" x14ac:dyDescent="0.3">
      <c r="O495" t="str">
        <f>VLOOKUP(I:I,[10]Sheet2!A$1:B$65536,2,0)</f>
        <v>Nepoznata</v>
      </c>
      <c r="AQ495" s="2"/>
      <c r="AR495" t="s">
        <v>135</v>
      </c>
      <c r="AS495" s="2"/>
    </row>
    <row r="496" spans="15:45" x14ac:dyDescent="0.3">
      <c r="O496" t="str">
        <f>VLOOKUP(I:I,[10]Sheet2!A$1:B$65536,2,0)</f>
        <v>Nepoznata</v>
      </c>
      <c r="AQ496" s="2"/>
      <c r="AR496" t="s">
        <v>745</v>
      </c>
      <c r="AS496" s="2"/>
    </row>
    <row r="497" spans="15:45" x14ac:dyDescent="0.3">
      <c r="O497" t="str">
        <f>VLOOKUP(I:I,[10]Sheet2!A$1:B$65536,2,0)</f>
        <v>Nepoznata</v>
      </c>
      <c r="AQ497" s="2"/>
      <c r="AR497" t="s">
        <v>746</v>
      </c>
      <c r="AS497" s="2"/>
    </row>
    <row r="498" spans="15:45" x14ac:dyDescent="0.3">
      <c r="O498" t="str">
        <f>VLOOKUP(I:I,[10]Sheet2!A$1:B$65536,2,0)</f>
        <v>Nepoznata</v>
      </c>
      <c r="AQ498" s="2"/>
      <c r="AR498" t="s">
        <v>747</v>
      </c>
      <c r="AS498" s="2"/>
    </row>
    <row r="499" spans="15:45" x14ac:dyDescent="0.3">
      <c r="O499" t="str">
        <f>VLOOKUP(I:I,[10]Sheet2!A$1:B$65536,2,0)</f>
        <v>Nepoznata</v>
      </c>
      <c r="AQ499" s="2"/>
      <c r="AR499" t="s">
        <v>748</v>
      </c>
      <c r="AS499" s="2"/>
    </row>
    <row r="500" spans="15:45" x14ac:dyDescent="0.3">
      <c r="O500" t="str">
        <f>VLOOKUP(I:I,[10]Sheet2!A$1:B$65536,2,0)</f>
        <v>Nepoznata</v>
      </c>
      <c r="AQ500" s="2"/>
      <c r="AR500" t="s">
        <v>749</v>
      </c>
      <c r="AS500" s="2"/>
    </row>
    <row r="501" spans="15:45" x14ac:dyDescent="0.3">
      <c r="O501" t="str">
        <f>VLOOKUP(I:I,[10]Sheet2!A$1:B$65536,2,0)</f>
        <v>Nepoznata</v>
      </c>
      <c r="AQ501" s="2"/>
      <c r="AR501" t="s">
        <v>750</v>
      </c>
      <c r="AS501" s="2"/>
    </row>
    <row r="502" spans="15:45" x14ac:dyDescent="0.3">
      <c r="O502" t="str">
        <f>VLOOKUP(I:I,[10]Sheet2!A$1:B$65536,2,0)</f>
        <v>Nepoznata</v>
      </c>
      <c r="AQ502" s="2"/>
      <c r="AR502" t="s">
        <v>751</v>
      </c>
      <c r="AS502" s="2"/>
    </row>
    <row r="503" spans="15:45" x14ac:dyDescent="0.3">
      <c r="O503" t="str">
        <f>VLOOKUP(I:I,[10]Sheet2!A$1:B$65536,2,0)</f>
        <v>Nepoznata</v>
      </c>
      <c r="AQ503" s="2"/>
      <c r="AR503" t="s">
        <v>752</v>
      </c>
      <c r="AS503" s="2"/>
    </row>
    <row r="504" spans="15:45" x14ac:dyDescent="0.3">
      <c r="O504" t="str">
        <f>VLOOKUP(I:I,[10]Sheet2!A$1:B$65536,2,0)</f>
        <v>Nepoznata</v>
      </c>
      <c r="AQ504" s="2"/>
      <c r="AR504" t="s">
        <v>753</v>
      </c>
      <c r="AS504" s="2"/>
    </row>
    <row r="505" spans="15:45" x14ac:dyDescent="0.3">
      <c r="O505" t="str">
        <f>VLOOKUP(I:I,[10]Sheet2!A$1:B$65536,2,0)</f>
        <v>Nepoznata</v>
      </c>
      <c r="AQ505" s="2"/>
      <c r="AR505" t="s">
        <v>754</v>
      </c>
      <c r="AS505" s="2"/>
    </row>
    <row r="506" spans="15:45" x14ac:dyDescent="0.3">
      <c r="O506" t="str">
        <f>VLOOKUP(I:I,[10]Sheet2!A$1:B$65536,2,0)</f>
        <v>Nepoznata</v>
      </c>
      <c r="AQ506" s="2"/>
      <c r="AR506" t="s">
        <v>755</v>
      </c>
      <c r="AS506" s="2"/>
    </row>
    <row r="507" spans="15:45" x14ac:dyDescent="0.3">
      <c r="O507" t="str">
        <f>VLOOKUP(I:I,[10]Sheet2!A$1:B$65536,2,0)</f>
        <v>Nepoznata</v>
      </c>
      <c r="AQ507" s="2"/>
      <c r="AR507" t="s">
        <v>756</v>
      </c>
      <c r="AS507" s="2"/>
    </row>
    <row r="508" spans="15:45" x14ac:dyDescent="0.3">
      <c r="O508" t="str">
        <f>VLOOKUP(I:I,[10]Sheet2!A$1:B$65536,2,0)</f>
        <v>Nepoznata</v>
      </c>
      <c r="AQ508" s="2"/>
      <c r="AR508" t="s">
        <v>62</v>
      </c>
      <c r="AS508" s="2"/>
    </row>
    <row r="509" spans="15:45" x14ac:dyDescent="0.3">
      <c r="O509" t="str">
        <f>VLOOKUP(I:I,[10]Sheet2!A$1:B$65536,2,0)</f>
        <v>Nepoznata</v>
      </c>
      <c r="AQ509" s="2"/>
      <c r="AR509" t="s">
        <v>757</v>
      </c>
      <c r="AS509" s="2"/>
    </row>
    <row r="510" spans="15:45" x14ac:dyDescent="0.3">
      <c r="O510" t="str">
        <f>VLOOKUP(I:I,[10]Sheet2!A$1:B$65536,2,0)</f>
        <v>Nepoznata</v>
      </c>
      <c r="AQ510" s="2"/>
      <c r="AR510" t="s">
        <v>758</v>
      </c>
      <c r="AS510" s="2"/>
    </row>
    <row r="511" spans="15:45" x14ac:dyDescent="0.3">
      <c r="O511" t="str">
        <f>VLOOKUP(I:I,[10]Sheet2!A$1:B$65536,2,0)</f>
        <v>Nepoznata</v>
      </c>
      <c r="AQ511" s="2"/>
      <c r="AR511" t="s">
        <v>759</v>
      </c>
      <c r="AS511" s="2"/>
    </row>
    <row r="512" spans="15:45" x14ac:dyDescent="0.3">
      <c r="O512" t="str">
        <f>VLOOKUP(I:I,[10]Sheet2!A$1:B$65536,2,0)</f>
        <v>Nepoznata</v>
      </c>
      <c r="AQ512" s="2"/>
      <c r="AR512" t="s">
        <v>760</v>
      </c>
      <c r="AS512" s="2"/>
    </row>
    <row r="513" spans="15:45" x14ac:dyDescent="0.3">
      <c r="O513" t="str">
        <f>VLOOKUP(I:I,[10]Sheet2!A$1:B$65536,2,0)</f>
        <v>Nepoznata</v>
      </c>
      <c r="AQ513" s="2"/>
      <c r="AR513" t="s">
        <v>761</v>
      </c>
      <c r="AS513" s="2"/>
    </row>
    <row r="514" spans="15:45" x14ac:dyDescent="0.3">
      <c r="O514" t="str">
        <f>VLOOKUP(I:I,[10]Sheet2!A$1:B$65536,2,0)</f>
        <v>Nepoznata</v>
      </c>
      <c r="AQ514" s="2"/>
      <c r="AR514" t="s">
        <v>762</v>
      </c>
      <c r="AS514" s="2"/>
    </row>
    <row r="515" spans="15:45" x14ac:dyDescent="0.3">
      <c r="O515" t="str">
        <f>VLOOKUP(I:I,[10]Sheet2!A$1:B$65536,2,0)</f>
        <v>Nepoznata</v>
      </c>
      <c r="AQ515" s="2"/>
      <c r="AR515" t="s">
        <v>763</v>
      </c>
      <c r="AS515" s="2"/>
    </row>
    <row r="516" spans="15:45" x14ac:dyDescent="0.3">
      <c r="O516" t="str">
        <f>VLOOKUP(I:I,[10]Sheet2!A$1:B$65536,2,0)</f>
        <v>Nepoznata</v>
      </c>
      <c r="AQ516" s="2"/>
      <c r="AR516" t="s">
        <v>764</v>
      </c>
      <c r="AS516" s="2"/>
    </row>
    <row r="517" spans="15:45" x14ac:dyDescent="0.3">
      <c r="O517" t="str">
        <f>VLOOKUP(I:I,[10]Sheet2!A$1:B$65536,2,0)</f>
        <v>Nepoznata</v>
      </c>
      <c r="AQ517" s="2"/>
      <c r="AR517" t="s">
        <v>765</v>
      </c>
      <c r="AS517" s="2"/>
    </row>
    <row r="518" spans="15:45" x14ac:dyDescent="0.3">
      <c r="O518" t="str">
        <f>VLOOKUP(I:I,[10]Sheet2!A$1:B$65536,2,0)</f>
        <v>Nepoznata</v>
      </c>
      <c r="AQ518" s="2"/>
      <c r="AR518" t="s">
        <v>766</v>
      </c>
      <c r="AS518" s="2"/>
    </row>
    <row r="519" spans="15:45" x14ac:dyDescent="0.3">
      <c r="O519" t="str">
        <f>VLOOKUP(I:I,[10]Sheet2!A$1:B$65536,2,0)</f>
        <v>Nepoznata</v>
      </c>
      <c r="AQ519" s="2"/>
      <c r="AR519" t="s">
        <v>767</v>
      </c>
      <c r="AS519" s="2"/>
    </row>
    <row r="520" spans="15:45" x14ac:dyDescent="0.3">
      <c r="O520" t="str">
        <f>VLOOKUP(I:I,[10]Sheet2!A$1:B$65536,2,0)</f>
        <v>Nepoznata</v>
      </c>
      <c r="AQ520" s="2"/>
      <c r="AR520" t="s">
        <v>768</v>
      </c>
      <c r="AS520" s="2"/>
    </row>
    <row r="521" spans="15:45" x14ac:dyDescent="0.3">
      <c r="O521" t="str">
        <f>VLOOKUP(I:I,[10]Sheet2!A$1:B$65536,2,0)</f>
        <v>Nepoznata</v>
      </c>
      <c r="AQ521" s="2"/>
      <c r="AR521" t="s">
        <v>769</v>
      </c>
      <c r="AS521" s="2"/>
    </row>
    <row r="522" spans="15:45" x14ac:dyDescent="0.3">
      <c r="O522" t="str">
        <f>VLOOKUP(I:I,[10]Sheet2!A$1:B$65536,2,0)</f>
        <v>Nepoznata</v>
      </c>
      <c r="AQ522" s="2"/>
      <c r="AR522" t="s">
        <v>770</v>
      </c>
      <c r="AS522" s="2"/>
    </row>
    <row r="523" spans="15:45" x14ac:dyDescent="0.3">
      <c r="O523" t="str">
        <f>VLOOKUP(I:I,[10]Sheet2!A$1:B$65536,2,0)</f>
        <v>Nepoznata</v>
      </c>
      <c r="AQ523" s="2"/>
      <c r="AR523" t="s">
        <v>771</v>
      </c>
      <c r="AS523" s="2"/>
    </row>
    <row r="524" spans="15:45" x14ac:dyDescent="0.3">
      <c r="O524" t="str">
        <f>VLOOKUP(I:I,[10]Sheet2!A$1:B$65536,2,0)</f>
        <v>Nepoznata</v>
      </c>
      <c r="AQ524" s="2"/>
      <c r="AR524" t="s">
        <v>772</v>
      </c>
      <c r="AS524" s="2"/>
    </row>
    <row r="525" spans="15:45" x14ac:dyDescent="0.3">
      <c r="O525" t="str">
        <f>VLOOKUP(I:I,[10]Sheet2!A$1:B$65536,2,0)</f>
        <v>Nepoznata</v>
      </c>
      <c r="AQ525" s="2"/>
      <c r="AR525" t="s">
        <v>773</v>
      </c>
      <c r="AS525" s="2"/>
    </row>
    <row r="526" spans="15:45" x14ac:dyDescent="0.3">
      <c r="O526" t="str">
        <f>VLOOKUP(I:I,[10]Sheet2!A$1:B$65536,2,0)</f>
        <v>Nepoznata</v>
      </c>
      <c r="AQ526" s="2"/>
      <c r="AR526" t="s">
        <v>774</v>
      </c>
      <c r="AS526" s="2"/>
    </row>
    <row r="527" spans="15:45" x14ac:dyDescent="0.3">
      <c r="O527" t="str">
        <f>VLOOKUP(I:I,[10]Sheet2!A$1:B$65536,2,0)</f>
        <v>Nepoznata</v>
      </c>
      <c r="AQ527" s="2"/>
      <c r="AR527" t="s">
        <v>775</v>
      </c>
      <c r="AS527" s="2"/>
    </row>
    <row r="528" spans="15:45" x14ac:dyDescent="0.3">
      <c r="O528" t="str">
        <f>VLOOKUP(I:I,[10]Sheet2!A$1:B$65536,2,0)</f>
        <v>Nepoznata</v>
      </c>
      <c r="AQ528" s="2"/>
      <c r="AR528" t="s">
        <v>776</v>
      </c>
      <c r="AS528" s="2"/>
    </row>
    <row r="529" spans="15:45" x14ac:dyDescent="0.3">
      <c r="O529" t="str">
        <f>VLOOKUP(I:I,[10]Sheet2!A$1:B$65536,2,0)</f>
        <v>Nepoznata</v>
      </c>
      <c r="AQ529" s="2"/>
      <c r="AR529" t="s">
        <v>777</v>
      </c>
      <c r="AS529" s="2"/>
    </row>
    <row r="530" spans="15:45" x14ac:dyDescent="0.3">
      <c r="O530" t="str">
        <f>VLOOKUP(I:I,[10]Sheet2!A$1:B$65536,2,0)</f>
        <v>Nepoznata</v>
      </c>
      <c r="AQ530" s="2"/>
      <c r="AR530" t="s">
        <v>778</v>
      </c>
      <c r="AS530" s="2"/>
    </row>
    <row r="531" spans="15:45" x14ac:dyDescent="0.3">
      <c r="O531" t="str">
        <f>VLOOKUP(I:I,[10]Sheet2!A$1:B$65536,2,0)</f>
        <v>Nepoznata</v>
      </c>
      <c r="AQ531" s="2"/>
      <c r="AR531" t="s">
        <v>779</v>
      </c>
      <c r="AS531" s="2"/>
    </row>
    <row r="532" spans="15:45" x14ac:dyDescent="0.3">
      <c r="O532" t="str">
        <f>VLOOKUP(I:I,[10]Sheet2!A$1:B$65536,2,0)</f>
        <v>Nepoznata</v>
      </c>
      <c r="AQ532" s="2"/>
      <c r="AR532" t="s">
        <v>780</v>
      </c>
      <c r="AS532" s="2"/>
    </row>
    <row r="533" spans="15:45" x14ac:dyDescent="0.3">
      <c r="O533" t="str">
        <f>VLOOKUP(I:I,[10]Sheet2!A$1:B$65536,2,0)</f>
        <v>Nepoznata</v>
      </c>
      <c r="AQ533" s="2"/>
      <c r="AR533" t="s">
        <v>781</v>
      </c>
      <c r="AS533" s="2"/>
    </row>
    <row r="534" spans="15:45" x14ac:dyDescent="0.3">
      <c r="O534" t="str">
        <f>VLOOKUP(I:I,[10]Sheet2!A$1:B$65536,2,0)</f>
        <v>Nepoznata</v>
      </c>
      <c r="AQ534" s="2"/>
      <c r="AR534" t="s">
        <v>782</v>
      </c>
      <c r="AS534" s="2"/>
    </row>
    <row r="535" spans="15:45" x14ac:dyDescent="0.3">
      <c r="O535" t="str">
        <f>VLOOKUP(I:I,[10]Sheet2!A$1:B$65536,2,0)</f>
        <v>Nepoznata</v>
      </c>
      <c r="AQ535" s="2"/>
      <c r="AR535" t="s">
        <v>783</v>
      </c>
      <c r="AS535" s="2"/>
    </row>
    <row r="536" spans="15:45" x14ac:dyDescent="0.3">
      <c r="O536" t="str">
        <f>VLOOKUP(I:I,[10]Sheet2!A$1:B$65536,2,0)</f>
        <v>Nepoznata</v>
      </c>
      <c r="AQ536" s="2"/>
      <c r="AR536" t="s">
        <v>784</v>
      </c>
      <c r="AS536" s="2"/>
    </row>
    <row r="537" spans="15:45" x14ac:dyDescent="0.3">
      <c r="O537" t="str">
        <f>VLOOKUP(I:I,[10]Sheet2!A$1:B$65536,2,0)</f>
        <v>Nepoznata</v>
      </c>
      <c r="AQ537" s="2"/>
      <c r="AR537" t="s">
        <v>785</v>
      </c>
      <c r="AS537" s="2"/>
    </row>
    <row r="538" spans="15:45" x14ac:dyDescent="0.3">
      <c r="O538" t="str">
        <f>VLOOKUP(I:I,[10]Sheet2!A$1:B$65536,2,0)</f>
        <v>Nepoznata</v>
      </c>
      <c r="AQ538" s="2"/>
      <c r="AR538" t="s">
        <v>786</v>
      </c>
      <c r="AS538" s="2"/>
    </row>
    <row r="539" spans="15:45" x14ac:dyDescent="0.3">
      <c r="O539" t="str">
        <f>VLOOKUP(I:I,[10]Sheet2!A$1:B$65536,2,0)</f>
        <v>Nepoznata</v>
      </c>
      <c r="AQ539" s="2"/>
      <c r="AR539" t="s">
        <v>787</v>
      </c>
      <c r="AS539" s="2"/>
    </row>
    <row r="540" spans="15:45" x14ac:dyDescent="0.3">
      <c r="O540" t="str">
        <f>VLOOKUP(I:I,[10]Sheet2!A$1:B$65536,2,0)</f>
        <v>Nepoznata</v>
      </c>
      <c r="AQ540" s="2"/>
      <c r="AR540" t="s">
        <v>788</v>
      </c>
      <c r="AS540" s="2"/>
    </row>
    <row r="541" spans="15:45" x14ac:dyDescent="0.3">
      <c r="O541" t="str">
        <f>VLOOKUP(I:I,[10]Sheet2!A$1:B$65536,2,0)</f>
        <v>Nepoznata</v>
      </c>
      <c r="AQ541" s="2"/>
      <c r="AR541" t="s">
        <v>789</v>
      </c>
      <c r="AS541" s="2"/>
    </row>
    <row r="542" spans="15:45" x14ac:dyDescent="0.3">
      <c r="O542" t="str">
        <f>VLOOKUP(I:I,[10]Sheet2!A$1:B$65536,2,0)</f>
        <v>Nepoznata</v>
      </c>
      <c r="AQ542" s="2"/>
      <c r="AR542" t="s">
        <v>790</v>
      </c>
      <c r="AS542" s="2"/>
    </row>
    <row r="543" spans="15:45" x14ac:dyDescent="0.3">
      <c r="O543" t="str">
        <f>VLOOKUP(I:I,[10]Sheet2!A$1:B$65536,2,0)</f>
        <v>Nepoznata</v>
      </c>
      <c r="AQ543" s="2"/>
      <c r="AR543" t="s">
        <v>791</v>
      </c>
      <c r="AS543" s="2"/>
    </row>
    <row r="544" spans="15:45" x14ac:dyDescent="0.3">
      <c r="O544" t="str">
        <f>VLOOKUP(I:I,[10]Sheet2!A$1:B$65536,2,0)</f>
        <v>Nepoznata</v>
      </c>
      <c r="AQ544" s="2"/>
      <c r="AR544" t="s">
        <v>792</v>
      </c>
      <c r="AS544" s="2"/>
    </row>
    <row r="545" spans="15:45" x14ac:dyDescent="0.3">
      <c r="O545" t="str">
        <f>VLOOKUP(I:I,[10]Sheet2!A$1:B$65536,2,0)</f>
        <v>Nepoznata</v>
      </c>
      <c r="AQ545" s="2"/>
      <c r="AR545" t="s">
        <v>793</v>
      </c>
      <c r="AS545" s="2"/>
    </row>
    <row r="546" spans="15:45" x14ac:dyDescent="0.3">
      <c r="O546" t="str">
        <f>VLOOKUP(I:I,[10]Sheet2!A$1:B$65536,2,0)</f>
        <v>Nepoznata</v>
      </c>
      <c r="AQ546" s="2"/>
      <c r="AR546" t="s">
        <v>794</v>
      </c>
      <c r="AS546" s="2"/>
    </row>
    <row r="547" spans="15:45" x14ac:dyDescent="0.3">
      <c r="O547" t="str">
        <f>VLOOKUP(I:I,[10]Sheet2!A$1:B$65536,2,0)</f>
        <v>Nepoznata</v>
      </c>
      <c r="AQ547" s="2"/>
      <c r="AR547" t="s">
        <v>795</v>
      </c>
      <c r="AS547" s="2"/>
    </row>
    <row r="548" spans="15:45" x14ac:dyDescent="0.3">
      <c r="O548" t="str">
        <f>VLOOKUP(I:I,[10]Sheet2!A$1:B$65536,2,0)</f>
        <v>Nepoznata</v>
      </c>
      <c r="AQ548" s="2"/>
      <c r="AR548" t="s">
        <v>796</v>
      </c>
      <c r="AS548" s="2"/>
    </row>
    <row r="549" spans="15:45" x14ac:dyDescent="0.3">
      <c r="O549" t="str">
        <f>VLOOKUP(I:I,[10]Sheet2!A$1:B$65536,2,0)</f>
        <v>Nepoznata</v>
      </c>
      <c r="AQ549" s="2"/>
      <c r="AR549" t="s">
        <v>797</v>
      </c>
      <c r="AS549" s="2"/>
    </row>
    <row r="550" spans="15:45" x14ac:dyDescent="0.3">
      <c r="O550" t="str">
        <f>VLOOKUP(I:I,[10]Sheet2!A$1:B$65536,2,0)</f>
        <v>Nepoznata</v>
      </c>
      <c r="AQ550" s="2"/>
      <c r="AR550" t="s">
        <v>798</v>
      </c>
      <c r="AS550" s="2"/>
    </row>
    <row r="551" spans="15:45" x14ac:dyDescent="0.3">
      <c r="O551" t="str">
        <f>VLOOKUP(I:I,[10]Sheet2!A$1:B$65536,2,0)</f>
        <v>Nepoznata</v>
      </c>
      <c r="AQ551" s="2"/>
      <c r="AR551" t="s">
        <v>799</v>
      </c>
      <c r="AS551" s="2"/>
    </row>
    <row r="552" spans="15:45" x14ac:dyDescent="0.3">
      <c r="O552" t="str">
        <f>VLOOKUP(I:I,[10]Sheet2!A$1:B$65536,2,0)</f>
        <v>Nepoznata</v>
      </c>
      <c r="AQ552" s="2"/>
      <c r="AR552" t="s">
        <v>800</v>
      </c>
      <c r="AS552" s="2"/>
    </row>
    <row r="553" spans="15:45" x14ac:dyDescent="0.3">
      <c r="O553" t="str">
        <f>VLOOKUP(I:I,[10]Sheet2!A$1:B$65536,2,0)</f>
        <v>Nepoznata</v>
      </c>
      <c r="AQ553" s="2"/>
      <c r="AR553" t="s">
        <v>801</v>
      </c>
      <c r="AS553" s="2"/>
    </row>
    <row r="554" spans="15:45" x14ac:dyDescent="0.3">
      <c r="O554" t="str">
        <f>VLOOKUP(I:I,[10]Sheet2!A$1:B$65536,2,0)</f>
        <v>Nepoznata</v>
      </c>
      <c r="AQ554" s="2"/>
      <c r="AR554" t="s">
        <v>208</v>
      </c>
      <c r="AS554" s="2"/>
    </row>
    <row r="555" spans="15:45" x14ac:dyDescent="0.3">
      <c r="O555" t="str">
        <f>VLOOKUP(I:I,[10]Sheet2!A$1:B$65536,2,0)</f>
        <v>Nepoznata</v>
      </c>
      <c r="AQ555" s="2"/>
      <c r="AR555" t="s">
        <v>802</v>
      </c>
      <c r="AS555" s="2"/>
    </row>
    <row r="556" spans="15:45" x14ac:dyDescent="0.3">
      <c r="O556" t="str">
        <f>VLOOKUP(I:I,[10]Sheet2!A$1:B$65536,2,0)</f>
        <v>Nepoznata</v>
      </c>
      <c r="AQ556" s="2"/>
      <c r="AR556" t="s">
        <v>803</v>
      </c>
      <c r="AS556" s="2"/>
    </row>
    <row r="557" spans="15:45" x14ac:dyDescent="0.3">
      <c r="O557" t="str">
        <f>VLOOKUP(I:I,[10]Sheet2!A$1:B$65536,2,0)</f>
        <v>Nepoznata</v>
      </c>
      <c r="AQ557" s="2"/>
      <c r="AR557" t="s">
        <v>804</v>
      </c>
      <c r="AS557" s="2"/>
    </row>
    <row r="558" spans="15:45" x14ac:dyDescent="0.3">
      <c r="O558" t="str">
        <f>VLOOKUP(I:I,[10]Sheet2!A$1:B$65536,2,0)</f>
        <v>Nepoznata</v>
      </c>
      <c r="AQ558" s="2"/>
      <c r="AR558" t="s">
        <v>805</v>
      </c>
      <c r="AS558" s="2"/>
    </row>
    <row r="559" spans="15:45" x14ac:dyDescent="0.3">
      <c r="O559" t="str">
        <f>VLOOKUP(I:I,[10]Sheet2!A$1:B$65536,2,0)</f>
        <v>Nepoznata</v>
      </c>
      <c r="AQ559" s="2"/>
      <c r="AR559" t="s">
        <v>806</v>
      </c>
      <c r="AS559" s="2"/>
    </row>
    <row r="560" spans="15:45" x14ac:dyDescent="0.3">
      <c r="O560" t="str">
        <f>VLOOKUP(I:I,[10]Sheet2!A$1:B$65536,2,0)</f>
        <v>Nepoznata</v>
      </c>
      <c r="AQ560" s="2"/>
      <c r="AR560" t="s">
        <v>807</v>
      </c>
      <c r="AS560" s="2"/>
    </row>
    <row r="561" spans="15:45" x14ac:dyDescent="0.3">
      <c r="O561" t="str">
        <f>VLOOKUP(I:I,[10]Sheet2!A$1:B$65536,2,0)</f>
        <v>Nepoznata</v>
      </c>
      <c r="AQ561" s="2"/>
      <c r="AR561" t="s">
        <v>808</v>
      </c>
      <c r="AS561" s="2"/>
    </row>
    <row r="562" spans="15:45" x14ac:dyDescent="0.3">
      <c r="O562" t="str">
        <f>VLOOKUP(I:I,[10]Sheet2!A$1:B$65536,2,0)</f>
        <v>Nepoznata</v>
      </c>
      <c r="AQ562" s="2"/>
      <c r="AR562" t="s">
        <v>809</v>
      </c>
      <c r="AS562" s="2"/>
    </row>
    <row r="563" spans="15:45" x14ac:dyDescent="0.3">
      <c r="O563" t="str">
        <f>VLOOKUP(I:I,[10]Sheet2!A$1:B$65536,2,0)</f>
        <v>Nepoznata</v>
      </c>
      <c r="AQ563" s="2"/>
      <c r="AR563" t="s">
        <v>810</v>
      </c>
      <c r="AS563" s="2"/>
    </row>
    <row r="564" spans="15:45" x14ac:dyDescent="0.3">
      <c r="O564" t="str">
        <f>VLOOKUP(I:I,[10]Sheet2!A$1:B$65536,2,0)</f>
        <v>Nepoznata</v>
      </c>
      <c r="AQ564" s="2"/>
      <c r="AR564" t="s">
        <v>811</v>
      </c>
      <c r="AS564" s="2"/>
    </row>
    <row r="565" spans="15:45" x14ac:dyDescent="0.3">
      <c r="O565" t="str">
        <f>VLOOKUP(I:I,[10]Sheet2!A$1:B$65536,2,0)</f>
        <v>Nepoznata</v>
      </c>
      <c r="AQ565" s="2"/>
      <c r="AR565" t="s">
        <v>812</v>
      </c>
      <c r="AS565" s="2"/>
    </row>
    <row r="566" spans="15:45" x14ac:dyDescent="0.3">
      <c r="O566" t="str">
        <f>VLOOKUP(I:I,[10]Sheet2!A$1:B$65536,2,0)</f>
        <v>Nepoznata</v>
      </c>
      <c r="AQ566" s="2"/>
      <c r="AR566" t="s">
        <v>813</v>
      </c>
      <c r="AS566" s="2"/>
    </row>
    <row r="567" spans="15:45" x14ac:dyDescent="0.3">
      <c r="O567" t="str">
        <f>VLOOKUP(I:I,[10]Sheet2!A$1:B$65536,2,0)</f>
        <v>Nepoznata</v>
      </c>
      <c r="AQ567" s="2"/>
      <c r="AR567" t="s">
        <v>814</v>
      </c>
      <c r="AS567" s="2"/>
    </row>
    <row r="568" spans="15:45" x14ac:dyDescent="0.3">
      <c r="O568" t="str">
        <f>VLOOKUP(I:I,[10]Sheet2!A$1:B$65536,2,0)</f>
        <v>Nepoznata</v>
      </c>
      <c r="AQ568" s="2"/>
      <c r="AR568" t="s">
        <v>815</v>
      </c>
      <c r="AS568" s="2"/>
    </row>
    <row r="569" spans="15:45" x14ac:dyDescent="0.3">
      <c r="O569" t="str">
        <f>VLOOKUP(I:I,[10]Sheet2!A$1:B$65536,2,0)</f>
        <v>Nepoznata</v>
      </c>
      <c r="AQ569" s="2"/>
      <c r="AR569" t="s">
        <v>816</v>
      </c>
      <c r="AS569" s="2"/>
    </row>
    <row r="570" spans="15:45" x14ac:dyDescent="0.3">
      <c r="O570" t="str">
        <f>VLOOKUP(I:I,[10]Sheet2!A$1:B$65536,2,0)</f>
        <v>Nepoznata</v>
      </c>
      <c r="AQ570" s="2"/>
      <c r="AR570" t="s">
        <v>817</v>
      </c>
      <c r="AS570" s="2"/>
    </row>
    <row r="571" spans="15:45" x14ac:dyDescent="0.3">
      <c r="O571" t="str">
        <f>VLOOKUP(I:I,[10]Sheet2!A$1:B$65536,2,0)</f>
        <v>Nepoznata</v>
      </c>
      <c r="AQ571" s="2"/>
      <c r="AR571" t="s">
        <v>818</v>
      </c>
      <c r="AS571" s="2"/>
    </row>
    <row r="572" spans="15:45" x14ac:dyDescent="0.3">
      <c r="O572" t="str">
        <f>VLOOKUP(I:I,[10]Sheet2!A$1:B$65536,2,0)</f>
        <v>Nepoznata</v>
      </c>
      <c r="AQ572" s="2"/>
      <c r="AR572" t="s">
        <v>819</v>
      </c>
      <c r="AS572" s="2"/>
    </row>
    <row r="573" spans="15:45" x14ac:dyDescent="0.3">
      <c r="O573" t="str">
        <f>VLOOKUP(I:I,[10]Sheet2!A$1:B$65536,2,0)</f>
        <v>Nepoznata</v>
      </c>
      <c r="AQ573" s="2"/>
      <c r="AR573" t="s">
        <v>820</v>
      </c>
      <c r="AS573" s="2"/>
    </row>
    <row r="574" spans="15:45" x14ac:dyDescent="0.3">
      <c r="O574" t="str">
        <f>VLOOKUP(I:I,[10]Sheet2!A$1:B$65536,2,0)</f>
        <v>Nepoznata</v>
      </c>
      <c r="AQ574" s="2"/>
      <c r="AR574" t="s">
        <v>821</v>
      </c>
      <c r="AS574" s="2"/>
    </row>
    <row r="575" spans="15:45" x14ac:dyDescent="0.3">
      <c r="O575" t="str">
        <f>VLOOKUP(I:I,[10]Sheet2!A$1:B$65536,2,0)</f>
        <v>Nepoznata</v>
      </c>
      <c r="AQ575" s="2"/>
      <c r="AR575" t="s">
        <v>822</v>
      </c>
      <c r="AS575" s="2"/>
    </row>
    <row r="576" spans="15:45" x14ac:dyDescent="0.3">
      <c r="O576" t="str">
        <f>VLOOKUP(I:I,[10]Sheet2!A$1:B$65536,2,0)</f>
        <v>Nepoznata</v>
      </c>
      <c r="AQ576" s="2"/>
      <c r="AR576" t="s">
        <v>823</v>
      </c>
      <c r="AS576" s="2"/>
    </row>
    <row r="577" spans="15:45" x14ac:dyDescent="0.3">
      <c r="O577" t="str">
        <f>VLOOKUP(I:I,[10]Sheet2!A$1:B$65536,2,0)</f>
        <v>Nepoznata</v>
      </c>
      <c r="AQ577" s="2"/>
      <c r="AR577" t="s">
        <v>824</v>
      </c>
      <c r="AS577" s="2"/>
    </row>
    <row r="578" spans="15:45" x14ac:dyDescent="0.3">
      <c r="O578" t="str">
        <f>VLOOKUP(I:I,[10]Sheet2!A$1:B$65536,2,0)</f>
        <v>Nepoznata</v>
      </c>
      <c r="AQ578" s="2"/>
      <c r="AR578" t="s">
        <v>825</v>
      </c>
      <c r="AS578" s="2"/>
    </row>
    <row r="579" spans="15:45" x14ac:dyDescent="0.3">
      <c r="O579" t="str">
        <f>VLOOKUP(I:I,[10]Sheet2!A$1:B$65536,2,0)</f>
        <v>Nepoznata</v>
      </c>
      <c r="AQ579" s="2"/>
      <c r="AR579" t="s">
        <v>826</v>
      </c>
      <c r="AS579" s="2"/>
    </row>
    <row r="580" spans="15:45" x14ac:dyDescent="0.3">
      <c r="O580" t="str">
        <f>VLOOKUP(I:I,[10]Sheet2!A$1:B$65536,2,0)</f>
        <v>Nepoznata</v>
      </c>
      <c r="AQ580" s="2"/>
      <c r="AR580" t="s">
        <v>827</v>
      </c>
      <c r="AS580" s="2"/>
    </row>
    <row r="581" spans="15:45" x14ac:dyDescent="0.3">
      <c r="O581" t="str">
        <f>VLOOKUP(I:I,[10]Sheet2!A$1:B$65536,2,0)</f>
        <v>Nepoznata</v>
      </c>
      <c r="AQ581" s="2"/>
      <c r="AR581" t="s">
        <v>828</v>
      </c>
      <c r="AS581" s="2"/>
    </row>
    <row r="582" spans="15:45" x14ac:dyDescent="0.3">
      <c r="O582" t="str">
        <f>VLOOKUP(I:I,[10]Sheet2!A$1:B$65536,2,0)</f>
        <v>Nepoznata</v>
      </c>
      <c r="AQ582" s="2"/>
      <c r="AR582" t="s">
        <v>829</v>
      </c>
      <c r="AS582" s="2"/>
    </row>
    <row r="583" spans="15:45" x14ac:dyDescent="0.3">
      <c r="O583" t="str">
        <f>VLOOKUP(I:I,[10]Sheet2!A$1:B$65536,2,0)</f>
        <v>Nepoznata</v>
      </c>
      <c r="AQ583" s="2"/>
      <c r="AR583" t="s">
        <v>830</v>
      </c>
      <c r="AS583" s="2"/>
    </row>
    <row r="584" spans="15:45" x14ac:dyDescent="0.3">
      <c r="O584" t="str">
        <f>VLOOKUP(I:I,[10]Sheet2!A$1:B$65536,2,0)</f>
        <v>Nepoznata</v>
      </c>
      <c r="AQ584" s="2"/>
      <c r="AR584" t="s">
        <v>831</v>
      </c>
      <c r="AS584" s="2"/>
    </row>
    <row r="585" spans="15:45" x14ac:dyDescent="0.3">
      <c r="O585" t="str">
        <f>VLOOKUP(I:I,[10]Sheet2!A$1:B$65536,2,0)</f>
        <v>Nepoznata</v>
      </c>
      <c r="AQ585" s="2"/>
      <c r="AR585" t="s">
        <v>832</v>
      </c>
      <c r="AS585" s="2"/>
    </row>
    <row r="586" spans="15:45" x14ac:dyDescent="0.3">
      <c r="O586" t="str">
        <f>VLOOKUP(I:I,[10]Sheet2!A$1:B$65536,2,0)</f>
        <v>Nepoznata</v>
      </c>
      <c r="AQ586" s="2"/>
      <c r="AR586" t="s">
        <v>833</v>
      </c>
      <c r="AS586" s="2"/>
    </row>
    <row r="587" spans="15:45" x14ac:dyDescent="0.3">
      <c r="O587" t="str">
        <f>VLOOKUP(I:I,[10]Sheet2!A$1:B$65536,2,0)</f>
        <v>Nepoznata</v>
      </c>
      <c r="AQ587" s="2"/>
      <c r="AR587" t="s">
        <v>834</v>
      </c>
      <c r="AS587" s="2"/>
    </row>
    <row r="588" spans="15:45" x14ac:dyDescent="0.3">
      <c r="O588" t="str">
        <f>VLOOKUP(I:I,[10]Sheet2!A$1:B$65536,2,0)</f>
        <v>Nepoznata</v>
      </c>
      <c r="AQ588" s="2"/>
      <c r="AR588" t="s">
        <v>835</v>
      </c>
      <c r="AS588" s="2"/>
    </row>
    <row r="589" spans="15:45" x14ac:dyDescent="0.3">
      <c r="O589" t="str">
        <f>VLOOKUP(I:I,[10]Sheet2!A$1:B$65536,2,0)</f>
        <v>Nepoznata</v>
      </c>
      <c r="AQ589" s="2"/>
      <c r="AR589" t="s">
        <v>836</v>
      </c>
      <c r="AS589" s="2"/>
    </row>
    <row r="590" spans="15:45" x14ac:dyDescent="0.3">
      <c r="O590" t="str">
        <f>VLOOKUP(I:I,[10]Sheet2!A$1:B$65536,2,0)</f>
        <v>Nepoznata</v>
      </c>
      <c r="AQ590" s="2"/>
      <c r="AR590" t="s">
        <v>837</v>
      </c>
      <c r="AS590" s="2"/>
    </row>
    <row r="591" spans="15:45" x14ac:dyDescent="0.3">
      <c r="O591" t="str">
        <f>VLOOKUP(I:I,[10]Sheet2!A$1:B$65536,2,0)</f>
        <v>Nepoznata</v>
      </c>
      <c r="AQ591" s="2"/>
      <c r="AR591" t="s">
        <v>838</v>
      </c>
      <c r="AS591" s="2"/>
    </row>
    <row r="592" spans="15:45" x14ac:dyDescent="0.3">
      <c r="O592" t="str">
        <f>VLOOKUP(I:I,[10]Sheet2!A$1:B$65536,2,0)</f>
        <v>Nepoznata</v>
      </c>
      <c r="AQ592" s="2"/>
      <c r="AR592" t="s">
        <v>839</v>
      </c>
      <c r="AS592" s="2"/>
    </row>
    <row r="593" spans="15:45" x14ac:dyDescent="0.3">
      <c r="O593" t="str">
        <f>VLOOKUP(I:I,[10]Sheet2!A$1:B$65536,2,0)</f>
        <v>Nepoznata</v>
      </c>
      <c r="AQ593" s="2"/>
      <c r="AR593" t="s">
        <v>840</v>
      </c>
      <c r="AS593" s="2"/>
    </row>
    <row r="594" spans="15:45" x14ac:dyDescent="0.3">
      <c r="O594" t="str">
        <f>VLOOKUP(I:I,[10]Sheet2!A$1:B$65536,2,0)</f>
        <v>Nepoznata</v>
      </c>
      <c r="AQ594" s="2"/>
      <c r="AR594" t="s">
        <v>841</v>
      </c>
      <c r="AS594" s="2"/>
    </row>
    <row r="595" spans="15:45" x14ac:dyDescent="0.3">
      <c r="O595" t="str">
        <f>VLOOKUP(I:I,[10]Sheet2!A$1:B$65536,2,0)</f>
        <v>Nepoznata</v>
      </c>
      <c r="AQ595" s="2"/>
      <c r="AR595" t="s">
        <v>842</v>
      </c>
      <c r="AS595" s="2"/>
    </row>
    <row r="596" spans="15:45" x14ac:dyDescent="0.3">
      <c r="O596" t="str">
        <f>VLOOKUP(I:I,[10]Sheet2!A$1:B$65536,2,0)</f>
        <v>Nepoznata</v>
      </c>
      <c r="AQ596" s="2"/>
      <c r="AR596" t="s">
        <v>843</v>
      </c>
      <c r="AS596" s="2"/>
    </row>
    <row r="597" spans="15:45" x14ac:dyDescent="0.3">
      <c r="O597" t="str">
        <f>VLOOKUP(I:I,[10]Sheet2!A$1:B$65536,2,0)</f>
        <v>Nepoznata</v>
      </c>
      <c r="AQ597" s="2"/>
      <c r="AR597" t="s">
        <v>844</v>
      </c>
      <c r="AS597" s="2"/>
    </row>
    <row r="598" spans="15:45" x14ac:dyDescent="0.3">
      <c r="O598" t="str">
        <f>VLOOKUP(I:I,[10]Sheet2!A$1:B$65536,2,0)</f>
        <v>Nepoznata</v>
      </c>
      <c r="AQ598" s="2"/>
      <c r="AR598" t="s">
        <v>845</v>
      </c>
      <c r="AS598" s="2"/>
    </row>
    <row r="599" spans="15:45" x14ac:dyDescent="0.3">
      <c r="O599" t="str">
        <f>VLOOKUP(I:I,[10]Sheet2!A$1:B$65536,2,0)</f>
        <v>Nepoznata</v>
      </c>
      <c r="AQ599" s="2"/>
      <c r="AR599" t="s">
        <v>846</v>
      </c>
      <c r="AS599" s="2"/>
    </row>
    <row r="600" spans="15:45" x14ac:dyDescent="0.3">
      <c r="O600" t="str">
        <f>VLOOKUP(I:I,[10]Sheet2!A$1:B$65536,2,0)</f>
        <v>Nepoznata</v>
      </c>
      <c r="AQ600" s="2"/>
      <c r="AR600" t="s">
        <v>847</v>
      </c>
      <c r="AS600" s="2"/>
    </row>
    <row r="601" spans="15:45" x14ac:dyDescent="0.3">
      <c r="O601" t="str">
        <f>VLOOKUP(I:I,[10]Sheet2!A$1:B$65536,2,0)</f>
        <v>Nepoznata</v>
      </c>
      <c r="AQ601" s="2"/>
      <c r="AR601" t="s">
        <v>848</v>
      </c>
      <c r="AS601" s="2"/>
    </row>
    <row r="602" spans="15:45" x14ac:dyDescent="0.3">
      <c r="O602" t="str">
        <f>VLOOKUP(I:I,[10]Sheet2!A$1:B$65536,2,0)</f>
        <v>Nepoznata</v>
      </c>
      <c r="AQ602" s="2"/>
      <c r="AR602" t="s">
        <v>849</v>
      </c>
      <c r="AS602" s="2"/>
    </row>
    <row r="603" spans="15:45" x14ac:dyDescent="0.3">
      <c r="O603" t="str">
        <f>VLOOKUP(I:I,[10]Sheet2!A$1:B$65536,2,0)</f>
        <v>Nepoznata</v>
      </c>
      <c r="AQ603" s="2"/>
      <c r="AR603" t="s">
        <v>850</v>
      </c>
      <c r="AS603" s="2"/>
    </row>
    <row r="604" spans="15:45" x14ac:dyDescent="0.3">
      <c r="O604" t="str">
        <f>VLOOKUP(I:I,[10]Sheet2!A$1:B$65536,2,0)</f>
        <v>Nepoznata</v>
      </c>
      <c r="AQ604" s="2"/>
      <c r="AR604" t="s">
        <v>851</v>
      </c>
      <c r="AS604" s="2"/>
    </row>
    <row r="605" spans="15:45" x14ac:dyDescent="0.3">
      <c r="O605" t="str">
        <f>VLOOKUP(I:I,[10]Sheet2!A$1:B$65536,2,0)</f>
        <v>Nepoznata</v>
      </c>
      <c r="AQ605" s="2"/>
      <c r="AR605" t="s">
        <v>852</v>
      </c>
      <c r="AS605" s="2"/>
    </row>
    <row r="606" spans="15:45" x14ac:dyDescent="0.3">
      <c r="O606" t="str">
        <f>VLOOKUP(I:I,[10]Sheet2!A$1:B$65536,2,0)</f>
        <v>Nepoznata</v>
      </c>
      <c r="AQ606" s="2"/>
      <c r="AR606" t="s">
        <v>853</v>
      </c>
      <c r="AS606" s="2"/>
    </row>
    <row r="607" spans="15:45" x14ac:dyDescent="0.3">
      <c r="O607" t="str">
        <f>VLOOKUP(I:I,[10]Sheet2!A$1:B$65536,2,0)</f>
        <v>Nepoznata</v>
      </c>
      <c r="AQ607" s="2"/>
      <c r="AR607" t="s">
        <v>854</v>
      </c>
      <c r="AS607" s="2"/>
    </row>
    <row r="608" spans="15:45" x14ac:dyDescent="0.3">
      <c r="O608" t="str">
        <f>VLOOKUP(I:I,[10]Sheet2!A$1:B$65536,2,0)</f>
        <v>Nepoznata</v>
      </c>
      <c r="AQ608" s="2"/>
      <c r="AR608" t="s">
        <v>855</v>
      </c>
      <c r="AS608" s="2"/>
    </row>
    <row r="609" spans="15:45" x14ac:dyDescent="0.3">
      <c r="O609" t="str">
        <f>VLOOKUP(I:I,[10]Sheet2!A$1:B$65536,2,0)</f>
        <v>Nepoznata</v>
      </c>
      <c r="AQ609" s="2"/>
      <c r="AR609" t="s">
        <v>856</v>
      </c>
      <c r="AS609" s="2"/>
    </row>
    <row r="610" spans="15:45" x14ac:dyDescent="0.3">
      <c r="O610" t="str">
        <f>VLOOKUP(I:I,[10]Sheet2!A$1:B$65536,2,0)</f>
        <v>Nepoznata</v>
      </c>
      <c r="AQ610" s="2"/>
      <c r="AR610" t="s">
        <v>857</v>
      </c>
      <c r="AS610" s="2"/>
    </row>
    <row r="611" spans="15:45" x14ac:dyDescent="0.3">
      <c r="O611" t="str">
        <f>VLOOKUP(I:I,[10]Sheet2!A$1:B$65536,2,0)</f>
        <v>Nepoznata</v>
      </c>
      <c r="AQ611" s="2"/>
      <c r="AR611" t="s">
        <v>858</v>
      </c>
      <c r="AS611" s="2"/>
    </row>
    <row r="612" spans="15:45" x14ac:dyDescent="0.3">
      <c r="O612" t="str">
        <f>VLOOKUP(I:I,[10]Sheet2!A$1:B$65536,2,0)</f>
        <v>Nepoznata</v>
      </c>
      <c r="AQ612" s="2"/>
      <c r="AR612" t="s">
        <v>859</v>
      </c>
      <c r="AS612" s="2"/>
    </row>
    <row r="613" spans="15:45" x14ac:dyDescent="0.3">
      <c r="O613" t="str">
        <f>VLOOKUP(I:I,[10]Sheet2!A$1:B$65536,2,0)</f>
        <v>Nepoznata</v>
      </c>
      <c r="AQ613" s="2"/>
      <c r="AR613" t="s">
        <v>860</v>
      </c>
      <c r="AS613" s="2"/>
    </row>
    <row r="614" spans="15:45" x14ac:dyDescent="0.3">
      <c r="O614" t="str">
        <f>VLOOKUP(I:I,[10]Sheet2!A$1:B$65536,2,0)</f>
        <v>Nepoznata</v>
      </c>
      <c r="AQ614" s="2"/>
      <c r="AR614" t="s">
        <v>861</v>
      </c>
      <c r="AS614" s="2"/>
    </row>
    <row r="615" spans="15:45" x14ac:dyDescent="0.3">
      <c r="O615" t="str">
        <f>VLOOKUP(I:I,[10]Sheet2!A$1:B$65536,2,0)</f>
        <v>Nepoznata</v>
      </c>
      <c r="AQ615" s="2"/>
      <c r="AR615" t="s">
        <v>862</v>
      </c>
      <c r="AS615" s="2"/>
    </row>
    <row r="616" spans="15:45" x14ac:dyDescent="0.3">
      <c r="O616" t="str">
        <f>VLOOKUP(I:I,[10]Sheet2!A$1:B$65536,2,0)</f>
        <v>Nepoznata</v>
      </c>
      <c r="AQ616" s="2"/>
      <c r="AR616" t="s">
        <v>863</v>
      </c>
      <c r="AS616" s="2"/>
    </row>
    <row r="617" spans="15:45" x14ac:dyDescent="0.3">
      <c r="O617" t="str">
        <f>VLOOKUP(I:I,[10]Sheet2!A$1:B$65536,2,0)</f>
        <v>Nepoznata</v>
      </c>
      <c r="AQ617" s="2"/>
      <c r="AR617" t="s">
        <v>864</v>
      </c>
      <c r="AS617" s="2"/>
    </row>
    <row r="618" spans="15:45" x14ac:dyDescent="0.3">
      <c r="O618" t="str">
        <f>VLOOKUP(I:I,[10]Sheet2!A$1:B$65536,2,0)</f>
        <v>Nepoznata</v>
      </c>
      <c r="AQ618" s="2"/>
      <c r="AR618" t="s">
        <v>865</v>
      </c>
      <c r="AS618" s="2"/>
    </row>
    <row r="619" spans="15:45" x14ac:dyDescent="0.3">
      <c r="O619" t="str">
        <f>VLOOKUP(I:I,[10]Sheet2!A$1:B$65536,2,0)</f>
        <v>Nepoznata</v>
      </c>
      <c r="AQ619" s="2"/>
      <c r="AR619" t="s">
        <v>866</v>
      </c>
      <c r="AS619" s="2"/>
    </row>
    <row r="620" spans="15:45" x14ac:dyDescent="0.3">
      <c r="O620" t="str">
        <f>VLOOKUP(I:I,[10]Sheet2!A$1:B$65536,2,0)</f>
        <v>Nepoznata</v>
      </c>
      <c r="AQ620" s="2"/>
      <c r="AR620" t="s">
        <v>867</v>
      </c>
      <c r="AS620" s="2"/>
    </row>
    <row r="621" spans="15:45" x14ac:dyDescent="0.3">
      <c r="O621" t="str">
        <f>VLOOKUP(I:I,[10]Sheet2!A$1:B$65536,2,0)</f>
        <v>Nepoznata</v>
      </c>
      <c r="AQ621" s="2"/>
      <c r="AR621" t="s">
        <v>868</v>
      </c>
      <c r="AS621" s="2"/>
    </row>
    <row r="622" spans="15:45" x14ac:dyDescent="0.3">
      <c r="O622" t="str">
        <f>VLOOKUP(I:I,[10]Sheet2!A$1:B$65536,2,0)</f>
        <v>Nepoznata</v>
      </c>
      <c r="AQ622" s="2"/>
      <c r="AR622" t="s">
        <v>869</v>
      </c>
      <c r="AS622" s="2"/>
    </row>
    <row r="623" spans="15:45" x14ac:dyDescent="0.3">
      <c r="O623" t="str">
        <f>VLOOKUP(I:I,[10]Sheet2!A$1:B$65536,2,0)</f>
        <v>Nepoznata</v>
      </c>
      <c r="AQ623" s="2"/>
      <c r="AR623" t="s">
        <v>870</v>
      </c>
      <c r="AS623" s="2"/>
    </row>
    <row r="624" spans="15:45" x14ac:dyDescent="0.3">
      <c r="O624" t="str">
        <f>VLOOKUP(I:I,[10]Sheet2!A$1:B$65536,2,0)</f>
        <v>Nepoznata</v>
      </c>
      <c r="AQ624" s="2"/>
      <c r="AR624" t="s">
        <v>871</v>
      </c>
      <c r="AS624" s="2"/>
    </row>
    <row r="625" spans="15:45" x14ac:dyDescent="0.3">
      <c r="O625" t="str">
        <f>VLOOKUP(I:I,[10]Sheet2!A$1:B$65536,2,0)</f>
        <v>Nepoznata</v>
      </c>
      <c r="AQ625" s="2"/>
      <c r="AR625" t="s">
        <v>872</v>
      </c>
      <c r="AS625" s="2"/>
    </row>
    <row r="626" spans="15:45" x14ac:dyDescent="0.3">
      <c r="O626" t="str">
        <f>VLOOKUP(I:I,[10]Sheet2!A$1:B$65536,2,0)</f>
        <v>Nepoznata</v>
      </c>
      <c r="AQ626" s="2"/>
      <c r="AR626" t="s">
        <v>873</v>
      </c>
      <c r="AS626" s="2"/>
    </row>
    <row r="627" spans="15:45" x14ac:dyDescent="0.3">
      <c r="O627" t="str">
        <f>VLOOKUP(I:I,[10]Sheet2!A$1:B$65536,2,0)</f>
        <v>Nepoznata</v>
      </c>
      <c r="AQ627" s="2"/>
      <c r="AR627" t="s">
        <v>874</v>
      </c>
      <c r="AS627" s="2"/>
    </row>
    <row r="628" spans="15:45" x14ac:dyDescent="0.3">
      <c r="O628" t="str">
        <f>VLOOKUP(I:I,[10]Sheet2!A$1:B$65536,2,0)</f>
        <v>Nepoznata</v>
      </c>
      <c r="AQ628" s="2"/>
      <c r="AR628" t="s">
        <v>875</v>
      </c>
      <c r="AS628" s="2"/>
    </row>
    <row r="629" spans="15:45" x14ac:dyDescent="0.3">
      <c r="O629" t="str">
        <f>VLOOKUP(I:I,[10]Sheet2!A$1:B$65536,2,0)</f>
        <v>Nepoznata</v>
      </c>
      <c r="AQ629" s="2"/>
      <c r="AR629" t="s">
        <v>876</v>
      </c>
      <c r="AS629" s="2"/>
    </row>
    <row r="630" spans="15:45" x14ac:dyDescent="0.3">
      <c r="O630" t="str">
        <f>VLOOKUP(I:I,[10]Sheet2!A$1:B$65536,2,0)</f>
        <v>Nepoznata</v>
      </c>
      <c r="AQ630" s="2"/>
      <c r="AR630" t="s">
        <v>877</v>
      </c>
      <c r="AS630" s="2"/>
    </row>
    <row r="631" spans="15:45" x14ac:dyDescent="0.3">
      <c r="O631" t="str">
        <f>VLOOKUP(I:I,[10]Sheet2!A$1:B$65536,2,0)</f>
        <v>Nepoznata</v>
      </c>
      <c r="AQ631" s="2"/>
      <c r="AR631" t="s">
        <v>878</v>
      </c>
      <c r="AS631" s="2"/>
    </row>
    <row r="632" spans="15:45" x14ac:dyDescent="0.3">
      <c r="O632" t="str">
        <f>VLOOKUP(I:I,[10]Sheet2!A$1:B$65536,2,0)</f>
        <v>Nepoznata</v>
      </c>
      <c r="AQ632" s="2"/>
      <c r="AR632" t="s">
        <v>879</v>
      </c>
      <c r="AS632" s="2"/>
    </row>
    <row r="633" spans="15:45" x14ac:dyDescent="0.3">
      <c r="O633" t="str">
        <f>VLOOKUP(I:I,[10]Sheet2!A$1:B$65536,2,0)</f>
        <v>Nepoznata</v>
      </c>
      <c r="AQ633" s="2"/>
      <c r="AR633" t="s">
        <v>880</v>
      </c>
      <c r="AS633" s="2"/>
    </row>
    <row r="634" spans="15:45" x14ac:dyDescent="0.3">
      <c r="O634" t="str">
        <f>VLOOKUP(I:I,[10]Sheet2!A$1:B$65536,2,0)</f>
        <v>Nepoznata</v>
      </c>
      <c r="AQ634" s="2"/>
      <c r="AR634" t="s">
        <v>881</v>
      </c>
      <c r="AS634" s="2"/>
    </row>
    <row r="635" spans="15:45" x14ac:dyDescent="0.3">
      <c r="O635" t="str">
        <f>VLOOKUP(I:I,[10]Sheet2!A$1:B$65536,2,0)</f>
        <v>Nepoznata</v>
      </c>
      <c r="AQ635" s="2"/>
      <c r="AR635" t="s">
        <v>882</v>
      </c>
      <c r="AS635" s="2"/>
    </row>
    <row r="636" spans="15:45" x14ac:dyDescent="0.3">
      <c r="O636" t="str">
        <f>VLOOKUP(I:I,[10]Sheet2!A$1:B$65536,2,0)</f>
        <v>Nepoznata</v>
      </c>
      <c r="AQ636" s="2"/>
      <c r="AR636" t="s">
        <v>883</v>
      </c>
      <c r="AS636" s="2"/>
    </row>
    <row r="637" spans="15:45" x14ac:dyDescent="0.3">
      <c r="O637" t="str">
        <f>VLOOKUP(I:I,[10]Sheet2!A$1:B$65536,2,0)</f>
        <v>Nepoznata</v>
      </c>
      <c r="AQ637" s="2"/>
      <c r="AR637" t="s">
        <v>884</v>
      </c>
      <c r="AS637" s="2"/>
    </row>
    <row r="638" spans="15:45" x14ac:dyDescent="0.3">
      <c r="O638" t="str">
        <f>VLOOKUP(I:I,[10]Sheet2!A$1:B$65536,2,0)</f>
        <v>Nepoznata</v>
      </c>
      <c r="AQ638" s="2"/>
      <c r="AR638" t="s">
        <v>885</v>
      </c>
      <c r="AS638" s="2"/>
    </row>
    <row r="639" spans="15:45" x14ac:dyDescent="0.3">
      <c r="O639" t="str">
        <f>VLOOKUP(I:I,[10]Sheet2!A$1:B$65536,2,0)</f>
        <v>Nepoznata</v>
      </c>
      <c r="AQ639" s="2"/>
      <c r="AR639" t="s">
        <v>886</v>
      </c>
      <c r="AS639" s="2"/>
    </row>
    <row r="640" spans="15:45" x14ac:dyDescent="0.3">
      <c r="O640" t="str">
        <f>VLOOKUP(I:I,[10]Sheet2!A$1:B$65536,2,0)</f>
        <v>Nepoznata</v>
      </c>
      <c r="AQ640" s="2"/>
      <c r="AR640" t="s">
        <v>887</v>
      </c>
      <c r="AS640" s="2"/>
    </row>
    <row r="641" spans="15:45" x14ac:dyDescent="0.3">
      <c r="O641" t="str">
        <f>VLOOKUP(I:I,[10]Sheet2!A$1:B$65536,2,0)</f>
        <v>Nepoznata</v>
      </c>
      <c r="AQ641" s="2"/>
      <c r="AR641" t="s">
        <v>888</v>
      </c>
      <c r="AS641" s="2"/>
    </row>
    <row r="642" spans="15:45" x14ac:dyDescent="0.3">
      <c r="O642" t="str">
        <f>VLOOKUP(I:I,[10]Sheet2!A$1:B$65536,2,0)</f>
        <v>Nepoznata</v>
      </c>
      <c r="AQ642" s="2"/>
      <c r="AR642" t="s">
        <v>889</v>
      </c>
      <c r="AS642" s="2"/>
    </row>
    <row r="643" spans="15:45" x14ac:dyDescent="0.3">
      <c r="O643" t="str">
        <f>VLOOKUP(I:I,[10]Sheet2!A$1:B$65536,2,0)</f>
        <v>Nepoznata</v>
      </c>
      <c r="AQ643" s="2"/>
      <c r="AR643" t="s">
        <v>890</v>
      </c>
      <c r="AS643" s="2"/>
    </row>
    <row r="644" spans="15:45" x14ac:dyDescent="0.3">
      <c r="O644" t="str">
        <f>VLOOKUP(I:I,[10]Sheet2!A$1:B$65536,2,0)</f>
        <v>Nepoznata</v>
      </c>
      <c r="AQ644" s="2"/>
      <c r="AR644" t="s">
        <v>891</v>
      </c>
      <c r="AS644" s="2"/>
    </row>
    <row r="645" spans="15:45" x14ac:dyDescent="0.3">
      <c r="O645" t="str">
        <f>VLOOKUP(I:I,[10]Sheet2!A$1:B$65536,2,0)</f>
        <v>Nepoznata</v>
      </c>
      <c r="AQ645" s="2"/>
      <c r="AR645" t="s">
        <v>892</v>
      </c>
      <c r="AS645" s="2"/>
    </row>
    <row r="646" spans="15:45" x14ac:dyDescent="0.3">
      <c r="O646" t="str">
        <f>VLOOKUP(I:I,[10]Sheet2!A$1:B$65536,2,0)</f>
        <v>Nepoznata</v>
      </c>
      <c r="AQ646" s="2"/>
      <c r="AR646" t="s">
        <v>893</v>
      </c>
      <c r="AS646" s="2"/>
    </row>
    <row r="647" spans="15:45" x14ac:dyDescent="0.3">
      <c r="O647" t="str">
        <f>VLOOKUP(I:I,[10]Sheet2!A$1:B$65536,2,0)</f>
        <v>Nepoznata</v>
      </c>
      <c r="AQ647" s="2"/>
      <c r="AR647" t="s">
        <v>894</v>
      </c>
      <c r="AS647" s="2"/>
    </row>
    <row r="648" spans="15:45" x14ac:dyDescent="0.3">
      <c r="O648" t="str">
        <f>VLOOKUP(I:I,[10]Sheet2!A$1:B$65536,2,0)</f>
        <v>Nepoznata</v>
      </c>
      <c r="AQ648" s="2"/>
      <c r="AR648" t="s">
        <v>895</v>
      </c>
      <c r="AS648" s="2"/>
    </row>
    <row r="649" spans="15:45" x14ac:dyDescent="0.3">
      <c r="O649" t="str">
        <f>VLOOKUP(I:I,[10]Sheet2!A$1:B$65536,2,0)</f>
        <v>Nepoznata</v>
      </c>
      <c r="AQ649" s="2"/>
      <c r="AR649" t="s">
        <v>896</v>
      </c>
      <c r="AS649" s="2"/>
    </row>
    <row r="650" spans="15:45" x14ac:dyDescent="0.3">
      <c r="O650" t="str">
        <f>VLOOKUP(I:I,[10]Sheet2!A$1:B$65536,2,0)</f>
        <v>Nepoznata</v>
      </c>
      <c r="AQ650" s="2"/>
      <c r="AR650" t="s">
        <v>897</v>
      </c>
      <c r="AS650" s="2"/>
    </row>
    <row r="651" spans="15:45" x14ac:dyDescent="0.3">
      <c r="O651" t="str">
        <f>VLOOKUP(I:I,[10]Sheet2!A$1:B$65536,2,0)</f>
        <v>Nepoznata</v>
      </c>
      <c r="AQ651" s="2"/>
      <c r="AR651" t="s">
        <v>898</v>
      </c>
      <c r="AS651" s="2"/>
    </row>
    <row r="652" spans="15:45" x14ac:dyDescent="0.3">
      <c r="O652" t="str">
        <f>VLOOKUP(I:I,[10]Sheet2!A$1:B$65536,2,0)</f>
        <v>Nepoznata</v>
      </c>
      <c r="AQ652" s="2"/>
      <c r="AR652" t="s">
        <v>899</v>
      </c>
      <c r="AS652" s="2"/>
    </row>
    <row r="653" spans="15:45" x14ac:dyDescent="0.3">
      <c r="O653" t="str">
        <f>VLOOKUP(I:I,[10]Sheet2!A$1:B$65536,2,0)</f>
        <v>Nepoznata</v>
      </c>
      <c r="AQ653" s="2"/>
      <c r="AR653" t="s">
        <v>900</v>
      </c>
      <c r="AS653" s="2"/>
    </row>
    <row r="654" spans="15:45" x14ac:dyDescent="0.3">
      <c r="O654" t="str">
        <f>VLOOKUP(I:I,[10]Sheet2!A$1:B$65536,2,0)</f>
        <v>Nepoznata</v>
      </c>
      <c r="AQ654" s="2"/>
      <c r="AR654" t="s">
        <v>901</v>
      </c>
      <c r="AS654" s="2"/>
    </row>
    <row r="655" spans="15:45" x14ac:dyDescent="0.3">
      <c r="O655" t="str">
        <f>VLOOKUP(I:I,[10]Sheet2!A$1:B$65536,2,0)</f>
        <v>Nepoznata</v>
      </c>
      <c r="AQ655" s="2"/>
      <c r="AR655" t="s">
        <v>902</v>
      </c>
      <c r="AS655" s="2"/>
    </row>
    <row r="656" spans="15:45" x14ac:dyDescent="0.3">
      <c r="O656" t="str">
        <f>VLOOKUP(I:I,[10]Sheet2!A$1:B$65536,2,0)</f>
        <v>Nepoznata</v>
      </c>
      <c r="AQ656" s="2"/>
      <c r="AR656" t="s">
        <v>903</v>
      </c>
      <c r="AS656" s="2"/>
    </row>
    <row r="657" spans="15:45" x14ac:dyDescent="0.3">
      <c r="O657" t="str">
        <f>VLOOKUP(I:I,[10]Sheet2!A$1:B$65536,2,0)</f>
        <v>Nepoznata</v>
      </c>
      <c r="AQ657" s="2"/>
      <c r="AR657" t="s">
        <v>904</v>
      </c>
      <c r="AS657" s="2"/>
    </row>
    <row r="658" spans="15:45" x14ac:dyDescent="0.3">
      <c r="O658" t="str">
        <f>VLOOKUP(I:I,[10]Sheet2!A$1:B$65536,2,0)</f>
        <v>Nepoznata</v>
      </c>
      <c r="AQ658" s="2"/>
      <c r="AR658" t="s">
        <v>905</v>
      </c>
      <c r="AS658" s="2"/>
    </row>
    <row r="659" spans="15:45" x14ac:dyDescent="0.3">
      <c r="O659" t="str">
        <f>VLOOKUP(I:I,[10]Sheet2!A$1:B$65536,2,0)</f>
        <v>Nepoznata</v>
      </c>
      <c r="AQ659" s="2"/>
      <c r="AR659" t="s">
        <v>906</v>
      </c>
      <c r="AS659" s="2"/>
    </row>
    <row r="660" spans="15:45" x14ac:dyDescent="0.3">
      <c r="O660" t="str">
        <f>VLOOKUP(I:I,[10]Sheet2!A$1:B$65536,2,0)</f>
        <v>Nepoznata</v>
      </c>
      <c r="AQ660" s="2"/>
      <c r="AR660" t="s">
        <v>907</v>
      </c>
      <c r="AS660" s="2"/>
    </row>
    <row r="661" spans="15:45" x14ac:dyDescent="0.3">
      <c r="O661" t="str">
        <f>VLOOKUP(I:I,[10]Sheet2!A$1:B$65536,2,0)</f>
        <v>Nepoznata</v>
      </c>
      <c r="AQ661" s="2"/>
      <c r="AR661" t="s">
        <v>908</v>
      </c>
      <c r="AS661" s="2"/>
    </row>
    <row r="662" spans="15:45" x14ac:dyDescent="0.3">
      <c r="O662" t="str">
        <f>VLOOKUP(I:I,[10]Sheet2!A$1:B$65536,2,0)</f>
        <v>Nepoznata</v>
      </c>
      <c r="AQ662" s="2"/>
      <c r="AR662" t="s">
        <v>909</v>
      </c>
      <c r="AS662" s="2"/>
    </row>
    <row r="663" spans="15:45" x14ac:dyDescent="0.3">
      <c r="O663" t="str">
        <f>VLOOKUP(I:I,[10]Sheet2!A$1:B$65536,2,0)</f>
        <v>Nepoznata</v>
      </c>
      <c r="AQ663" s="2"/>
      <c r="AR663" t="s">
        <v>910</v>
      </c>
      <c r="AS663" s="2"/>
    </row>
    <row r="664" spans="15:45" x14ac:dyDescent="0.3">
      <c r="O664" t="str">
        <f>VLOOKUP(I:I,[10]Sheet2!A$1:B$65536,2,0)</f>
        <v>Nepoznata</v>
      </c>
      <c r="AQ664" s="2"/>
      <c r="AR664" t="s">
        <v>911</v>
      </c>
      <c r="AS664" s="2"/>
    </row>
    <row r="665" spans="15:45" x14ac:dyDescent="0.3">
      <c r="O665" t="str">
        <f>VLOOKUP(I:I,[10]Sheet2!A$1:B$65536,2,0)</f>
        <v>Nepoznata</v>
      </c>
      <c r="AQ665" s="2"/>
      <c r="AR665" t="s">
        <v>912</v>
      </c>
      <c r="AS665" s="2"/>
    </row>
    <row r="666" spans="15:45" x14ac:dyDescent="0.3">
      <c r="O666" t="str">
        <f>VLOOKUP(I:I,[10]Sheet2!A$1:B$65536,2,0)</f>
        <v>Nepoznata</v>
      </c>
      <c r="AQ666" s="2"/>
      <c r="AR666" t="s">
        <v>913</v>
      </c>
      <c r="AS666" s="2"/>
    </row>
    <row r="667" spans="15:45" x14ac:dyDescent="0.3">
      <c r="O667" t="str">
        <f>VLOOKUP(I:I,[10]Sheet2!A$1:B$65536,2,0)</f>
        <v>Nepoznata</v>
      </c>
      <c r="AQ667" s="2"/>
      <c r="AR667" t="s">
        <v>914</v>
      </c>
      <c r="AS667" s="2"/>
    </row>
    <row r="668" spans="15:45" x14ac:dyDescent="0.3">
      <c r="O668" t="str">
        <f>VLOOKUP(I:I,[10]Sheet2!A$1:B$65536,2,0)</f>
        <v>Nepoznata</v>
      </c>
      <c r="AQ668" s="2"/>
      <c r="AR668" t="s">
        <v>915</v>
      </c>
      <c r="AS668" s="2"/>
    </row>
    <row r="669" spans="15:45" x14ac:dyDescent="0.3">
      <c r="O669" t="str">
        <f>VLOOKUP(I:I,[10]Sheet2!A$1:B$65536,2,0)</f>
        <v>Nepoznata</v>
      </c>
      <c r="AQ669" s="2"/>
      <c r="AR669" t="s">
        <v>916</v>
      </c>
      <c r="AS669" s="2"/>
    </row>
    <row r="670" spans="15:45" x14ac:dyDescent="0.3">
      <c r="O670" t="str">
        <f>VLOOKUP(I:I,[10]Sheet2!A$1:B$65536,2,0)</f>
        <v>Nepoznata</v>
      </c>
      <c r="AQ670" s="2"/>
      <c r="AR670" t="s">
        <v>917</v>
      </c>
      <c r="AS670" s="2"/>
    </row>
    <row r="671" spans="15:45" x14ac:dyDescent="0.3">
      <c r="O671" t="str">
        <f>VLOOKUP(I:I,[10]Sheet2!A$1:B$65536,2,0)</f>
        <v>Nepoznata</v>
      </c>
      <c r="AQ671" s="2"/>
      <c r="AR671" t="s">
        <v>918</v>
      </c>
      <c r="AS671" s="2"/>
    </row>
    <row r="672" spans="15:45" x14ac:dyDescent="0.3">
      <c r="O672" t="str">
        <f>VLOOKUP(I:I,[10]Sheet2!A$1:B$65536,2,0)</f>
        <v>Nepoznata</v>
      </c>
      <c r="AQ672" s="2"/>
      <c r="AR672" t="s">
        <v>919</v>
      </c>
      <c r="AS672" s="2"/>
    </row>
    <row r="673" spans="15:45" x14ac:dyDescent="0.3">
      <c r="O673" t="str">
        <f>VLOOKUP(I:I,[10]Sheet2!A$1:B$65536,2,0)</f>
        <v>Nepoznata</v>
      </c>
      <c r="AQ673" s="2"/>
      <c r="AR673" t="s">
        <v>920</v>
      </c>
      <c r="AS673" s="2"/>
    </row>
    <row r="674" spans="15:45" x14ac:dyDescent="0.3">
      <c r="O674" t="str">
        <f>VLOOKUP(I:I,[10]Sheet2!A$1:B$65536,2,0)</f>
        <v>Nepoznata</v>
      </c>
      <c r="AQ674" s="2"/>
      <c r="AR674" t="s">
        <v>921</v>
      </c>
      <c r="AS674" s="2"/>
    </row>
    <row r="675" spans="15:45" x14ac:dyDescent="0.3">
      <c r="O675" t="str">
        <f>VLOOKUP(I:I,[10]Sheet2!A$1:B$65536,2,0)</f>
        <v>Nepoznata</v>
      </c>
      <c r="AQ675" s="2"/>
      <c r="AR675" t="s">
        <v>922</v>
      </c>
      <c r="AS675" s="2"/>
    </row>
    <row r="676" spans="15:45" x14ac:dyDescent="0.3">
      <c r="O676" t="str">
        <f>VLOOKUP(I:I,[10]Sheet2!A$1:B$65536,2,0)</f>
        <v>Nepoznata</v>
      </c>
      <c r="AQ676" s="2"/>
      <c r="AR676" t="s">
        <v>923</v>
      </c>
      <c r="AS676" s="2"/>
    </row>
    <row r="677" spans="15:45" x14ac:dyDescent="0.3">
      <c r="O677" t="str">
        <f>VLOOKUP(I:I,[10]Sheet2!A$1:B$65536,2,0)</f>
        <v>Nepoznata</v>
      </c>
      <c r="AQ677" s="2"/>
      <c r="AR677" t="s">
        <v>924</v>
      </c>
      <c r="AS677" s="2"/>
    </row>
    <row r="678" spans="15:45" x14ac:dyDescent="0.3">
      <c r="O678" t="str">
        <f>VLOOKUP(I:I,[10]Sheet2!A$1:B$65536,2,0)</f>
        <v>Nepoznata</v>
      </c>
      <c r="AQ678" s="2"/>
      <c r="AR678" t="s">
        <v>925</v>
      </c>
      <c r="AS678" s="2"/>
    </row>
    <row r="679" spans="15:45" x14ac:dyDescent="0.3">
      <c r="O679" t="str">
        <f>VLOOKUP(I:I,[10]Sheet2!A$1:B$65536,2,0)</f>
        <v>Nepoznata</v>
      </c>
      <c r="AQ679" s="2"/>
      <c r="AR679" t="s">
        <v>926</v>
      </c>
      <c r="AS679" s="2"/>
    </row>
    <row r="680" spans="15:45" x14ac:dyDescent="0.3">
      <c r="O680" t="str">
        <f>VLOOKUP(I:I,[10]Sheet2!A$1:B$65536,2,0)</f>
        <v>Nepoznata</v>
      </c>
      <c r="AQ680" s="2"/>
      <c r="AR680" t="s">
        <v>927</v>
      </c>
      <c r="AS680" s="2"/>
    </row>
    <row r="681" spans="15:45" x14ac:dyDescent="0.3">
      <c r="O681" t="str">
        <f>VLOOKUP(I:I,[10]Sheet2!A$1:B$65536,2,0)</f>
        <v>Nepoznata</v>
      </c>
      <c r="AQ681" s="2"/>
      <c r="AR681" t="s">
        <v>928</v>
      </c>
      <c r="AS681" s="2"/>
    </row>
    <row r="682" spans="15:45" x14ac:dyDescent="0.3">
      <c r="O682" t="str">
        <f>VLOOKUP(I:I,[10]Sheet2!A$1:B$65536,2,0)</f>
        <v>Nepoznata</v>
      </c>
      <c r="AQ682" s="2"/>
      <c r="AR682" t="s">
        <v>929</v>
      </c>
      <c r="AS682" s="2"/>
    </row>
    <row r="683" spans="15:45" x14ac:dyDescent="0.3">
      <c r="O683" t="str">
        <f>VLOOKUP(I:I,[10]Sheet2!A$1:B$65536,2,0)</f>
        <v>Nepoznata</v>
      </c>
      <c r="AQ683" s="2"/>
      <c r="AR683" t="s">
        <v>930</v>
      </c>
      <c r="AS683" s="2"/>
    </row>
    <row r="684" spans="15:45" x14ac:dyDescent="0.3">
      <c r="O684" t="str">
        <f>VLOOKUP(I:I,[10]Sheet2!A$1:B$65536,2,0)</f>
        <v>Nepoznata</v>
      </c>
      <c r="AQ684" s="2"/>
      <c r="AR684" t="s">
        <v>931</v>
      </c>
      <c r="AS684" s="2"/>
    </row>
    <row r="685" spans="15:45" x14ac:dyDescent="0.3">
      <c r="O685" t="str">
        <f>VLOOKUP(I:I,[10]Sheet2!A$1:B$65536,2,0)</f>
        <v>Nepoznata</v>
      </c>
      <c r="AQ685" s="2"/>
      <c r="AR685" t="s">
        <v>932</v>
      </c>
      <c r="AS685" s="2"/>
    </row>
    <row r="686" spans="15:45" x14ac:dyDescent="0.3">
      <c r="O686" t="str">
        <f>VLOOKUP(I:I,[10]Sheet2!A$1:B$65536,2,0)</f>
        <v>Nepoznata</v>
      </c>
      <c r="AQ686" s="2"/>
      <c r="AR686" t="s">
        <v>933</v>
      </c>
      <c r="AS686" s="2"/>
    </row>
    <row r="687" spans="15:45" x14ac:dyDescent="0.3">
      <c r="O687" t="str">
        <f>VLOOKUP(I:I,[10]Sheet2!A$1:B$65536,2,0)</f>
        <v>Nepoznata</v>
      </c>
      <c r="AQ687" s="2"/>
      <c r="AR687" t="s">
        <v>934</v>
      </c>
      <c r="AS687" s="2"/>
    </row>
    <row r="688" spans="15:45" x14ac:dyDescent="0.3">
      <c r="O688" t="str">
        <f>VLOOKUP(I:I,[10]Sheet2!A$1:B$65536,2,0)</f>
        <v>Nepoznata</v>
      </c>
      <c r="AQ688" s="2"/>
      <c r="AR688" t="s">
        <v>935</v>
      </c>
      <c r="AS688" s="2"/>
    </row>
    <row r="689" spans="15:45" x14ac:dyDescent="0.3">
      <c r="O689" t="str">
        <f>VLOOKUP(I:I,[10]Sheet2!A$1:B$65536,2,0)</f>
        <v>Nepoznata</v>
      </c>
      <c r="AQ689" s="2"/>
      <c r="AR689" t="s">
        <v>936</v>
      </c>
      <c r="AS689" s="2"/>
    </row>
    <row r="690" spans="15:45" x14ac:dyDescent="0.3">
      <c r="O690" t="str">
        <f>VLOOKUP(I:I,[10]Sheet2!A$1:B$65536,2,0)</f>
        <v>Nepoznata</v>
      </c>
      <c r="AQ690" s="2"/>
      <c r="AR690" t="s">
        <v>937</v>
      </c>
      <c r="AS690" s="2"/>
    </row>
    <row r="691" spans="15:45" x14ac:dyDescent="0.3">
      <c r="O691" t="str">
        <f>VLOOKUP(I:I,[10]Sheet2!A$1:B$65536,2,0)</f>
        <v>Nepoznata</v>
      </c>
      <c r="AQ691" s="2"/>
      <c r="AR691" t="s">
        <v>938</v>
      </c>
      <c r="AS691" s="2"/>
    </row>
    <row r="692" spans="15:45" x14ac:dyDescent="0.3">
      <c r="O692" t="str">
        <f>VLOOKUP(I:I,[10]Sheet2!A$1:B$65536,2,0)</f>
        <v>Nepoznata</v>
      </c>
      <c r="AQ692" s="2"/>
      <c r="AR692" t="s">
        <v>939</v>
      </c>
      <c r="AS692" s="2"/>
    </row>
    <row r="693" spans="15:45" x14ac:dyDescent="0.3">
      <c r="O693" t="str">
        <f>VLOOKUP(I:I,[10]Sheet2!A$1:B$65536,2,0)</f>
        <v>Nepoznata</v>
      </c>
      <c r="AQ693" s="2"/>
      <c r="AR693" t="s">
        <v>940</v>
      </c>
      <c r="AS693" s="2"/>
    </row>
    <row r="694" spans="15:45" x14ac:dyDescent="0.3">
      <c r="O694" t="str">
        <f>VLOOKUP(I:I,[10]Sheet2!A$1:B$65536,2,0)</f>
        <v>Nepoznata</v>
      </c>
      <c r="AQ694" s="2"/>
      <c r="AR694" t="s">
        <v>941</v>
      </c>
      <c r="AS694" s="2"/>
    </row>
    <row r="695" spans="15:45" x14ac:dyDescent="0.3">
      <c r="O695" t="str">
        <f>VLOOKUP(I:I,[10]Sheet2!A$1:B$65536,2,0)</f>
        <v>Nepoznata</v>
      </c>
      <c r="AQ695" s="2"/>
      <c r="AR695" t="s">
        <v>942</v>
      </c>
      <c r="AS695" s="2"/>
    </row>
    <row r="696" spans="15:45" x14ac:dyDescent="0.3">
      <c r="O696" t="str">
        <f>VLOOKUP(I:I,[10]Sheet2!A$1:B$65536,2,0)</f>
        <v>Nepoznata</v>
      </c>
      <c r="AQ696" s="2"/>
      <c r="AR696" t="s">
        <v>943</v>
      </c>
      <c r="AS696" s="2"/>
    </row>
    <row r="697" spans="15:45" x14ac:dyDescent="0.3">
      <c r="O697" t="str">
        <f>VLOOKUP(I:I,[10]Sheet2!A$1:B$65536,2,0)</f>
        <v>Nepoznata</v>
      </c>
      <c r="AQ697" s="2"/>
      <c r="AR697" t="s">
        <v>944</v>
      </c>
      <c r="AS697" s="2"/>
    </row>
    <row r="698" spans="15:45" x14ac:dyDescent="0.3">
      <c r="O698" t="str">
        <f>VLOOKUP(I:I,[10]Sheet2!A$1:B$65536,2,0)</f>
        <v>Nepoznata</v>
      </c>
      <c r="AQ698" s="2"/>
      <c r="AR698" t="s">
        <v>945</v>
      </c>
      <c r="AS698" s="2"/>
    </row>
    <row r="699" spans="15:45" x14ac:dyDescent="0.3">
      <c r="O699" t="str">
        <f>VLOOKUP(I:I,[10]Sheet2!A$1:B$65536,2,0)</f>
        <v>Nepoznata</v>
      </c>
      <c r="AQ699" s="2"/>
      <c r="AR699" t="s">
        <v>946</v>
      </c>
      <c r="AS699" s="2"/>
    </row>
    <row r="700" spans="15:45" x14ac:dyDescent="0.3">
      <c r="O700" t="str">
        <f>VLOOKUP(I:I,[10]Sheet2!A$1:B$65536,2,0)</f>
        <v>Nepoznata</v>
      </c>
      <c r="AQ700" s="2"/>
      <c r="AR700" t="s">
        <v>947</v>
      </c>
      <c r="AS700" s="2"/>
    </row>
    <row r="701" spans="15:45" x14ac:dyDescent="0.3">
      <c r="O701" t="str">
        <f>VLOOKUP(I:I,[10]Sheet2!A$1:B$65536,2,0)</f>
        <v>Nepoznata</v>
      </c>
      <c r="AQ701" s="2"/>
      <c r="AR701" t="s">
        <v>948</v>
      </c>
      <c r="AS701" s="2"/>
    </row>
    <row r="702" spans="15:45" x14ac:dyDescent="0.3">
      <c r="O702" t="str">
        <f>VLOOKUP(I:I,[10]Sheet2!A$1:B$65536,2,0)</f>
        <v>Nepoznata</v>
      </c>
      <c r="AQ702" s="2"/>
      <c r="AR702" t="s">
        <v>949</v>
      </c>
      <c r="AS702" s="2"/>
    </row>
    <row r="703" spans="15:45" x14ac:dyDescent="0.3">
      <c r="O703" t="str">
        <f>VLOOKUP(I:I,[10]Sheet2!A$1:B$65536,2,0)</f>
        <v>Nepoznata</v>
      </c>
      <c r="AQ703" s="2"/>
      <c r="AR703" t="s">
        <v>950</v>
      </c>
      <c r="AS703" s="2"/>
    </row>
    <row r="704" spans="15:45" x14ac:dyDescent="0.3">
      <c r="O704" t="str">
        <f>VLOOKUP(I:I,[10]Sheet2!A$1:B$65536,2,0)</f>
        <v>Nepoznata</v>
      </c>
      <c r="AQ704" s="2"/>
      <c r="AR704" t="s">
        <v>951</v>
      </c>
      <c r="AS704" s="2"/>
    </row>
    <row r="705" spans="15:45" x14ac:dyDescent="0.3">
      <c r="O705" t="str">
        <f>VLOOKUP(I:I,[10]Sheet2!A$1:B$65536,2,0)</f>
        <v>Nepoznata</v>
      </c>
      <c r="AQ705" s="2"/>
      <c r="AR705" t="s">
        <v>952</v>
      </c>
      <c r="AS705" s="2"/>
    </row>
    <row r="706" spans="15:45" x14ac:dyDescent="0.3">
      <c r="O706" t="str">
        <f>VLOOKUP(I:I,[10]Sheet2!A$1:B$65536,2,0)</f>
        <v>Nepoznata</v>
      </c>
      <c r="AQ706" s="2"/>
      <c r="AR706" t="s">
        <v>953</v>
      </c>
      <c r="AS706" s="2"/>
    </row>
    <row r="707" spans="15:45" x14ac:dyDescent="0.3">
      <c r="O707" t="str">
        <f>VLOOKUP(I:I,[10]Sheet2!A$1:B$65536,2,0)</f>
        <v>Nepoznata</v>
      </c>
      <c r="AQ707" s="2"/>
      <c r="AR707" t="s">
        <v>954</v>
      </c>
      <c r="AS707" s="2"/>
    </row>
    <row r="708" spans="15:45" x14ac:dyDescent="0.3">
      <c r="O708" t="str">
        <f>VLOOKUP(I:I,[10]Sheet2!A$1:B$65536,2,0)</f>
        <v>Nepoznata</v>
      </c>
      <c r="AQ708" s="2"/>
      <c r="AR708" t="s">
        <v>955</v>
      </c>
      <c r="AS708" s="2"/>
    </row>
    <row r="709" spans="15:45" x14ac:dyDescent="0.3">
      <c r="O709" t="str">
        <f>VLOOKUP(I:I,[10]Sheet2!A$1:B$65536,2,0)</f>
        <v>Nepoznata</v>
      </c>
      <c r="AQ709" s="2"/>
      <c r="AR709" t="s">
        <v>956</v>
      </c>
      <c r="AS709" s="2"/>
    </row>
    <row r="710" spans="15:45" x14ac:dyDescent="0.3">
      <c r="O710" t="str">
        <f>VLOOKUP(I:I,[10]Sheet2!A$1:B$65536,2,0)</f>
        <v>Nepoznata</v>
      </c>
      <c r="AQ710" s="2"/>
      <c r="AR710" t="s">
        <v>957</v>
      </c>
      <c r="AS710" s="2"/>
    </row>
    <row r="711" spans="15:45" x14ac:dyDescent="0.3">
      <c r="O711" t="str">
        <f>VLOOKUP(I:I,[10]Sheet2!A$1:B$65536,2,0)</f>
        <v>Nepoznata</v>
      </c>
      <c r="AQ711" s="2"/>
      <c r="AR711" t="s">
        <v>958</v>
      </c>
      <c r="AS711" s="2"/>
    </row>
    <row r="712" spans="15:45" x14ac:dyDescent="0.3">
      <c r="O712" t="str">
        <f>VLOOKUP(I:I,[10]Sheet2!A$1:B$65536,2,0)</f>
        <v>Nepoznata</v>
      </c>
      <c r="AQ712" s="2"/>
      <c r="AR712" t="s">
        <v>959</v>
      </c>
      <c r="AS712" s="2"/>
    </row>
    <row r="713" spans="15:45" x14ac:dyDescent="0.3">
      <c r="O713" t="str">
        <f>VLOOKUP(I:I,[10]Sheet2!A$1:B$65536,2,0)</f>
        <v>Nepoznata</v>
      </c>
      <c r="AQ713" s="2"/>
      <c r="AR713" t="s">
        <v>960</v>
      </c>
      <c r="AS713" s="2"/>
    </row>
    <row r="714" spans="15:45" x14ac:dyDescent="0.3">
      <c r="O714" t="str">
        <f>VLOOKUP(I:I,[10]Sheet2!A$1:B$65536,2,0)</f>
        <v>Nepoznata</v>
      </c>
      <c r="AQ714" s="2"/>
      <c r="AR714" t="s">
        <v>961</v>
      </c>
      <c r="AS714" s="2"/>
    </row>
    <row r="715" spans="15:45" x14ac:dyDescent="0.3">
      <c r="O715" t="str">
        <f>VLOOKUP(I:I,[10]Sheet2!A$1:B$65536,2,0)</f>
        <v>Nepoznata</v>
      </c>
      <c r="AQ715" s="2"/>
      <c r="AR715" t="s">
        <v>962</v>
      </c>
      <c r="AS715" s="2"/>
    </row>
    <row r="716" spans="15:45" x14ac:dyDescent="0.3">
      <c r="O716" t="str">
        <f>VLOOKUP(I:I,[10]Sheet2!A$1:B$65536,2,0)</f>
        <v>Nepoznata</v>
      </c>
      <c r="AQ716" s="2"/>
      <c r="AR716" t="s">
        <v>963</v>
      </c>
      <c r="AS716" s="2"/>
    </row>
    <row r="717" spans="15:45" x14ac:dyDescent="0.3">
      <c r="O717" t="str">
        <f>VLOOKUP(I:I,[10]Sheet2!A$1:B$65536,2,0)</f>
        <v>Nepoznata</v>
      </c>
      <c r="AQ717" s="2"/>
      <c r="AR717" t="s">
        <v>964</v>
      </c>
      <c r="AS717" s="2"/>
    </row>
    <row r="718" spans="15:45" x14ac:dyDescent="0.3">
      <c r="O718" t="str">
        <f>VLOOKUP(I:I,[10]Sheet2!A$1:B$65536,2,0)</f>
        <v>Nepoznata</v>
      </c>
      <c r="AQ718" s="2"/>
      <c r="AR718" t="s">
        <v>965</v>
      </c>
      <c r="AS718" s="2"/>
    </row>
    <row r="719" spans="15:45" x14ac:dyDescent="0.3">
      <c r="O719" t="str">
        <f>VLOOKUP(I:I,[10]Sheet2!A$1:B$65536,2,0)</f>
        <v>Nepoznata</v>
      </c>
      <c r="AQ719" s="2"/>
      <c r="AR719" t="s">
        <v>966</v>
      </c>
      <c r="AS719" s="2"/>
    </row>
    <row r="720" spans="15:45" x14ac:dyDescent="0.3">
      <c r="O720" t="str">
        <f>VLOOKUP(I:I,[10]Sheet2!A$1:B$65536,2,0)</f>
        <v>Nepoznata</v>
      </c>
      <c r="AQ720" s="2"/>
      <c r="AR720" t="s">
        <v>967</v>
      </c>
      <c r="AS720" s="2"/>
    </row>
    <row r="721" spans="15:45" x14ac:dyDescent="0.3">
      <c r="O721" t="str">
        <f>VLOOKUP(I:I,[10]Sheet2!A$1:B$65536,2,0)</f>
        <v>Nepoznata</v>
      </c>
      <c r="AQ721" s="2"/>
      <c r="AR721" t="s">
        <v>968</v>
      </c>
      <c r="AS721" s="2"/>
    </row>
    <row r="722" spans="15:45" x14ac:dyDescent="0.3">
      <c r="O722" t="str">
        <f>VLOOKUP(I:I,[10]Sheet2!A$1:B$65536,2,0)</f>
        <v>Nepoznata</v>
      </c>
      <c r="AQ722" s="2"/>
      <c r="AR722" t="s">
        <v>969</v>
      </c>
      <c r="AS722" s="2"/>
    </row>
    <row r="723" spans="15:45" x14ac:dyDescent="0.3">
      <c r="O723" t="str">
        <f>VLOOKUP(I:I,[10]Sheet2!A$1:B$65536,2,0)</f>
        <v>Nepoznata</v>
      </c>
      <c r="AQ723" s="2"/>
      <c r="AR723" t="s">
        <v>970</v>
      </c>
      <c r="AS723" s="2"/>
    </row>
    <row r="724" spans="15:45" x14ac:dyDescent="0.3">
      <c r="O724" t="str">
        <f>VLOOKUP(I:I,[10]Sheet2!A$1:B$65536,2,0)</f>
        <v>Nepoznata</v>
      </c>
      <c r="AQ724" s="2"/>
      <c r="AR724" t="s">
        <v>971</v>
      </c>
      <c r="AS724" s="2"/>
    </row>
    <row r="725" spans="15:45" x14ac:dyDescent="0.3">
      <c r="O725" t="str">
        <f>VLOOKUP(I:I,[10]Sheet2!A$1:B$65536,2,0)</f>
        <v>Nepoznata</v>
      </c>
      <c r="AQ725" s="2"/>
      <c r="AR725" t="s">
        <v>972</v>
      </c>
      <c r="AS725" s="2"/>
    </row>
    <row r="726" spans="15:45" x14ac:dyDescent="0.3">
      <c r="O726" t="str">
        <f>VLOOKUP(I:I,[10]Sheet2!A$1:B$65536,2,0)</f>
        <v>Nepoznata</v>
      </c>
      <c r="AQ726" s="2"/>
      <c r="AR726" t="s">
        <v>973</v>
      </c>
      <c r="AS726" s="2"/>
    </row>
    <row r="727" spans="15:45" x14ac:dyDescent="0.3">
      <c r="O727" t="str">
        <f>VLOOKUP(I:I,[10]Sheet2!A$1:B$65536,2,0)</f>
        <v>Nepoznata</v>
      </c>
      <c r="AQ727" s="2"/>
      <c r="AR727" t="s">
        <v>974</v>
      </c>
      <c r="AS727" s="2"/>
    </row>
    <row r="728" spans="15:45" x14ac:dyDescent="0.3">
      <c r="O728" t="str">
        <f>VLOOKUP(I:I,[10]Sheet2!A$1:B$65536,2,0)</f>
        <v>Nepoznata</v>
      </c>
      <c r="AQ728" s="2"/>
      <c r="AR728" t="s">
        <v>975</v>
      </c>
      <c r="AS728" s="2"/>
    </row>
    <row r="729" spans="15:45" x14ac:dyDescent="0.3">
      <c r="O729" t="str">
        <f>VLOOKUP(I:I,[10]Sheet2!A$1:B$65536,2,0)</f>
        <v>Nepoznata</v>
      </c>
      <c r="AQ729" s="2"/>
      <c r="AR729" t="s">
        <v>976</v>
      </c>
      <c r="AS729" s="2"/>
    </row>
    <row r="730" spans="15:45" x14ac:dyDescent="0.3">
      <c r="O730" t="str">
        <f>VLOOKUP(I:I,[10]Sheet2!A$1:B$65536,2,0)</f>
        <v>Nepoznata</v>
      </c>
      <c r="AQ730" s="2"/>
      <c r="AR730" t="s">
        <v>977</v>
      </c>
      <c r="AS730" s="2"/>
    </row>
    <row r="731" spans="15:45" x14ac:dyDescent="0.3">
      <c r="O731" t="str">
        <f>VLOOKUP(I:I,[10]Sheet2!A$1:B$65536,2,0)</f>
        <v>Nepoznata</v>
      </c>
      <c r="AQ731" s="2"/>
      <c r="AR731" t="s">
        <v>978</v>
      </c>
      <c r="AS731" s="2"/>
    </row>
    <row r="732" spans="15:45" x14ac:dyDescent="0.3">
      <c r="O732" t="str">
        <f>VLOOKUP(I:I,[10]Sheet2!A$1:B$65536,2,0)</f>
        <v>Nepoznata</v>
      </c>
      <c r="AQ732" s="2"/>
      <c r="AR732" t="s">
        <v>979</v>
      </c>
      <c r="AS732" s="2"/>
    </row>
    <row r="733" spans="15:45" x14ac:dyDescent="0.3">
      <c r="O733" t="str">
        <f>VLOOKUP(I:I,[10]Sheet2!A$1:B$65536,2,0)</f>
        <v>Nepoznata</v>
      </c>
      <c r="AQ733" s="2"/>
      <c r="AR733" t="s">
        <v>980</v>
      </c>
      <c r="AS733" s="2"/>
    </row>
    <row r="734" spans="15:45" x14ac:dyDescent="0.3">
      <c r="O734" t="str">
        <f>VLOOKUP(I:I,[10]Sheet2!A$1:B$65536,2,0)</f>
        <v>Nepoznata</v>
      </c>
      <c r="AQ734" s="2"/>
      <c r="AR734" t="s">
        <v>981</v>
      </c>
      <c r="AS734" s="2"/>
    </row>
    <row r="735" spans="15:45" x14ac:dyDescent="0.3">
      <c r="O735" t="str">
        <f>VLOOKUP(I:I,[10]Sheet2!A$1:B$65536,2,0)</f>
        <v>Nepoznata</v>
      </c>
      <c r="AQ735" s="2"/>
      <c r="AR735" t="s">
        <v>982</v>
      </c>
      <c r="AS735" s="2"/>
    </row>
    <row r="736" spans="15:45" x14ac:dyDescent="0.3">
      <c r="O736" t="str">
        <f>VLOOKUP(I:I,[10]Sheet2!A$1:B$65536,2,0)</f>
        <v>Nepoznata</v>
      </c>
      <c r="AQ736" s="2"/>
      <c r="AR736" t="s">
        <v>983</v>
      </c>
      <c r="AS736" s="2"/>
    </row>
    <row r="737" spans="15:45" x14ac:dyDescent="0.3">
      <c r="O737" t="str">
        <f>VLOOKUP(I:I,[10]Sheet2!A$1:B$65536,2,0)</f>
        <v>Nepoznata</v>
      </c>
      <c r="AQ737" s="2"/>
      <c r="AR737" t="s">
        <v>984</v>
      </c>
      <c r="AS737" s="2"/>
    </row>
    <row r="738" spans="15:45" x14ac:dyDescent="0.3">
      <c r="O738" t="str">
        <f>VLOOKUP(I:I,[10]Sheet2!A$1:B$65536,2,0)</f>
        <v>Nepoznata</v>
      </c>
      <c r="AQ738" s="2"/>
      <c r="AR738" t="s">
        <v>985</v>
      </c>
      <c r="AS738" s="2"/>
    </row>
    <row r="739" spans="15:45" x14ac:dyDescent="0.3">
      <c r="O739" t="str">
        <f>VLOOKUP(I:I,[10]Sheet2!A$1:B$65536,2,0)</f>
        <v>Nepoznata</v>
      </c>
      <c r="AQ739" s="2"/>
      <c r="AR739" t="s">
        <v>986</v>
      </c>
      <c r="AS739" s="2"/>
    </row>
    <row r="740" spans="15:45" x14ac:dyDescent="0.3">
      <c r="O740" t="str">
        <f>VLOOKUP(I:I,[10]Sheet2!A$1:B$65536,2,0)</f>
        <v>Nepoznata</v>
      </c>
      <c r="AQ740" s="2"/>
      <c r="AR740" t="s">
        <v>987</v>
      </c>
      <c r="AS740" s="2"/>
    </row>
    <row r="741" spans="15:45" x14ac:dyDescent="0.3">
      <c r="O741" t="str">
        <f>VLOOKUP(I:I,[10]Sheet2!A$1:B$65536,2,0)</f>
        <v>Nepoznata</v>
      </c>
      <c r="AQ741" s="2"/>
      <c r="AR741" t="s">
        <v>988</v>
      </c>
      <c r="AS741" s="2"/>
    </row>
    <row r="742" spans="15:45" x14ac:dyDescent="0.3">
      <c r="O742" t="str">
        <f>VLOOKUP(I:I,[10]Sheet2!A$1:B$65536,2,0)</f>
        <v>Nepoznata</v>
      </c>
      <c r="AQ742" s="2"/>
      <c r="AR742" t="s">
        <v>989</v>
      </c>
      <c r="AS742" s="2"/>
    </row>
    <row r="743" spans="15:45" x14ac:dyDescent="0.3">
      <c r="O743" t="str">
        <f>VLOOKUP(I:I,[10]Sheet2!A$1:B$65536,2,0)</f>
        <v>Nepoznata</v>
      </c>
      <c r="AQ743" s="2"/>
      <c r="AR743" t="s">
        <v>990</v>
      </c>
      <c r="AS743" s="2"/>
    </row>
    <row r="744" spans="15:45" x14ac:dyDescent="0.3">
      <c r="O744" t="str">
        <f>VLOOKUP(I:I,[10]Sheet2!A$1:B$65536,2,0)</f>
        <v>Nepoznata</v>
      </c>
      <c r="AQ744" s="2"/>
      <c r="AR744" t="s">
        <v>991</v>
      </c>
      <c r="AS744" s="2"/>
    </row>
    <row r="745" spans="15:45" x14ac:dyDescent="0.3">
      <c r="O745" t="str">
        <f>VLOOKUP(I:I,[10]Sheet2!A$1:B$65536,2,0)</f>
        <v>Nepoznata</v>
      </c>
      <c r="AQ745" s="2"/>
      <c r="AR745" t="s">
        <v>992</v>
      </c>
      <c r="AS745" s="2"/>
    </row>
    <row r="746" spans="15:45" x14ac:dyDescent="0.3">
      <c r="O746" t="str">
        <f>VLOOKUP(I:I,[10]Sheet2!A$1:B$65536,2,0)</f>
        <v>Nepoznata</v>
      </c>
      <c r="AQ746" s="2"/>
      <c r="AR746" t="s">
        <v>993</v>
      </c>
      <c r="AS746" s="2"/>
    </row>
    <row r="747" spans="15:45" x14ac:dyDescent="0.3">
      <c r="O747" t="str">
        <f>VLOOKUP(I:I,[10]Sheet2!A$1:B$65536,2,0)</f>
        <v>Nepoznata</v>
      </c>
      <c r="AQ747" s="2"/>
      <c r="AR747" t="s">
        <v>994</v>
      </c>
      <c r="AS747" s="2"/>
    </row>
    <row r="748" spans="15:45" x14ac:dyDescent="0.3">
      <c r="O748" t="str">
        <f>VLOOKUP(I:I,[10]Sheet2!A$1:B$65536,2,0)</f>
        <v>Nepoznata</v>
      </c>
      <c r="AQ748" s="2"/>
      <c r="AR748" t="s">
        <v>995</v>
      </c>
      <c r="AS748" s="2"/>
    </row>
    <row r="749" spans="15:45" x14ac:dyDescent="0.3">
      <c r="O749" t="str">
        <f>VLOOKUP(I:I,[10]Sheet2!A$1:B$65536,2,0)</f>
        <v>Nepoznata</v>
      </c>
      <c r="AQ749" s="2"/>
      <c r="AR749" t="s">
        <v>996</v>
      </c>
      <c r="AS749" s="2"/>
    </row>
    <row r="750" spans="15:45" x14ac:dyDescent="0.3">
      <c r="O750" t="str">
        <f>VLOOKUP(I:I,[10]Sheet2!A$1:B$65536,2,0)</f>
        <v>Nepoznata</v>
      </c>
      <c r="AQ750" s="2"/>
      <c r="AR750" t="s">
        <v>997</v>
      </c>
      <c r="AS750" s="2"/>
    </row>
    <row r="751" spans="15:45" x14ac:dyDescent="0.3">
      <c r="O751" t="str">
        <f>VLOOKUP(I:I,[10]Sheet2!A$1:B$65536,2,0)</f>
        <v>Nepoznata</v>
      </c>
      <c r="AQ751" s="2"/>
      <c r="AR751" t="s">
        <v>998</v>
      </c>
      <c r="AS751" s="2"/>
    </row>
    <row r="752" spans="15:45" x14ac:dyDescent="0.3">
      <c r="O752" t="str">
        <f>VLOOKUP(I:I,[10]Sheet2!A$1:B$65536,2,0)</f>
        <v>Nepoznata</v>
      </c>
      <c r="AQ752" s="2"/>
      <c r="AR752" t="s">
        <v>999</v>
      </c>
      <c r="AS752" s="2"/>
    </row>
    <row r="753" spans="15:45" x14ac:dyDescent="0.3">
      <c r="O753" t="str">
        <f>VLOOKUP(I:I,[10]Sheet2!A$1:B$65536,2,0)</f>
        <v>Nepoznata</v>
      </c>
      <c r="AQ753" s="2"/>
      <c r="AR753" t="s">
        <v>1000</v>
      </c>
      <c r="AS753" s="2"/>
    </row>
    <row r="754" spans="15:45" x14ac:dyDescent="0.3">
      <c r="O754" t="str">
        <f>VLOOKUP(I:I,[10]Sheet2!A$1:B$65536,2,0)</f>
        <v>Nepoznata</v>
      </c>
      <c r="AQ754" s="2"/>
      <c r="AR754" t="s">
        <v>1001</v>
      </c>
      <c r="AS754" s="2"/>
    </row>
    <row r="755" spans="15:45" x14ac:dyDescent="0.3">
      <c r="O755" t="str">
        <f>VLOOKUP(I:I,[10]Sheet2!A$1:B$65536,2,0)</f>
        <v>Nepoznata</v>
      </c>
      <c r="AQ755" s="2"/>
      <c r="AR755" t="s">
        <v>1002</v>
      </c>
      <c r="AS755" s="2"/>
    </row>
    <row r="756" spans="15:45" x14ac:dyDescent="0.3">
      <c r="O756" t="str">
        <f>VLOOKUP(I:I,[10]Sheet2!A$1:B$65536,2,0)</f>
        <v>Nepoznata</v>
      </c>
      <c r="AQ756" s="2"/>
      <c r="AR756" t="s">
        <v>1003</v>
      </c>
      <c r="AS756" s="2"/>
    </row>
    <row r="757" spans="15:45" x14ac:dyDescent="0.3">
      <c r="O757" t="str">
        <f>VLOOKUP(I:I,[10]Sheet2!A$1:B$65536,2,0)</f>
        <v>Nepoznata</v>
      </c>
      <c r="AQ757" s="2"/>
      <c r="AR757" t="s">
        <v>1004</v>
      </c>
      <c r="AS757" s="2"/>
    </row>
    <row r="758" spans="15:45" x14ac:dyDescent="0.3">
      <c r="O758" t="str">
        <f>VLOOKUP(I:I,[10]Sheet2!A$1:B$65536,2,0)</f>
        <v>Nepoznata</v>
      </c>
      <c r="AQ758" s="2"/>
      <c r="AR758" t="s">
        <v>1005</v>
      </c>
      <c r="AS758" s="2"/>
    </row>
    <row r="759" spans="15:45" x14ac:dyDescent="0.3">
      <c r="O759" t="str">
        <f>VLOOKUP(I:I,[10]Sheet2!A$1:B$65536,2,0)</f>
        <v>Nepoznata</v>
      </c>
      <c r="AQ759" s="2"/>
      <c r="AR759" t="s">
        <v>1006</v>
      </c>
      <c r="AS759" s="2"/>
    </row>
    <row r="760" spans="15:45" x14ac:dyDescent="0.3">
      <c r="O760" t="str">
        <f>VLOOKUP(I:I,[10]Sheet2!A$1:B$65536,2,0)</f>
        <v>Nepoznata</v>
      </c>
      <c r="AQ760" s="2"/>
      <c r="AR760" t="s">
        <v>1007</v>
      </c>
      <c r="AS760" s="2"/>
    </row>
    <row r="761" spans="15:45" x14ac:dyDescent="0.3">
      <c r="O761" t="str">
        <f>VLOOKUP(I:I,[10]Sheet2!A$1:B$65536,2,0)</f>
        <v>Nepoznata</v>
      </c>
      <c r="AQ761" s="2"/>
      <c r="AR761" t="s">
        <v>1008</v>
      </c>
      <c r="AS761" s="2"/>
    </row>
    <row r="762" spans="15:45" x14ac:dyDescent="0.3">
      <c r="O762" t="str">
        <f>VLOOKUP(I:I,[10]Sheet2!A$1:B$65536,2,0)</f>
        <v>Nepoznata</v>
      </c>
      <c r="AQ762" s="2"/>
      <c r="AR762" t="s">
        <v>1009</v>
      </c>
      <c r="AS762" s="2"/>
    </row>
    <row r="763" spans="15:45" x14ac:dyDescent="0.3">
      <c r="O763" t="str">
        <f>VLOOKUP(I:I,[10]Sheet2!A$1:B$65536,2,0)</f>
        <v>Nepoznata</v>
      </c>
      <c r="AQ763" s="2"/>
      <c r="AR763" t="s">
        <v>1010</v>
      </c>
      <c r="AS763" s="2"/>
    </row>
    <row r="764" spans="15:45" x14ac:dyDescent="0.3">
      <c r="O764" t="str">
        <f>VLOOKUP(I:I,[10]Sheet2!A$1:B$65536,2,0)</f>
        <v>Nepoznata</v>
      </c>
      <c r="AQ764" s="2"/>
      <c r="AR764" t="s">
        <v>1011</v>
      </c>
      <c r="AS764" s="2"/>
    </row>
    <row r="765" spans="15:45" x14ac:dyDescent="0.3">
      <c r="O765" t="str">
        <f>VLOOKUP(I:I,[10]Sheet2!A$1:B$65536,2,0)</f>
        <v>Nepoznata</v>
      </c>
      <c r="AQ765" s="2"/>
      <c r="AR765" t="s">
        <v>1012</v>
      </c>
      <c r="AS765" s="2"/>
    </row>
    <row r="766" spans="15:45" x14ac:dyDescent="0.3">
      <c r="O766" t="str">
        <f>VLOOKUP(I:I,[10]Sheet2!A$1:B$65536,2,0)</f>
        <v>Nepoznata</v>
      </c>
      <c r="AQ766" s="2"/>
      <c r="AR766" t="s">
        <v>1013</v>
      </c>
      <c r="AS766" s="2"/>
    </row>
    <row r="767" spans="15:45" x14ac:dyDescent="0.3">
      <c r="O767" t="str">
        <f>VLOOKUP(I:I,[10]Sheet2!A$1:B$65536,2,0)</f>
        <v>Nepoznata</v>
      </c>
      <c r="AQ767" s="2"/>
      <c r="AR767" t="s">
        <v>1014</v>
      </c>
      <c r="AS767" s="2"/>
    </row>
    <row r="768" spans="15:45" x14ac:dyDescent="0.3">
      <c r="O768" t="str">
        <f>VLOOKUP(I:I,[10]Sheet2!A$1:B$65536,2,0)</f>
        <v>Nepoznata</v>
      </c>
      <c r="AQ768" s="2"/>
      <c r="AR768" t="s">
        <v>1015</v>
      </c>
      <c r="AS768" s="2"/>
    </row>
    <row r="769" spans="15:45" x14ac:dyDescent="0.3">
      <c r="O769" t="str">
        <f>VLOOKUP(I:I,[10]Sheet2!A$1:B$65536,2,0)</f>
        <v>Nepoznata</v>
      </c>
      <c r="AQ769" s="2"/>
      <c r="AR769" t="s">
        <v>1016</v>
      </c>
      <c r="AS769" s="2"/>
    </row>
    <row r="770" spans="15:45" x14ac:dyDescent="0.3">
      <c r="O770" t="str">
        <f>VLOOKUP(I:I,[10]Sheet2!A$1:B$65536,2,0)</f>
        <v>Nepoznata</v>
      </c>
      <c r="AQ770" s="2"/>
      <c r="AR770" t="s">
        <v>1016</v>
      </c>
      <c r="AS770" s="2"/>
    </row>
    <row r="771" spans="15:45" x14ac:dyDescent="0.3">
      <c r="O771" t="str">
        <f>VLOOKUP(I:I,[10]Sheet2!A$1:B$65536,2,0)</f>
        <v>Nepoznata</v>
      </c>
      <c r="AQ771" s="2"/>
      <c r="AR771" t="s">
        <v>1017</v>
      </c>
      <c r="AS771" s="2"/>
    </row>
    <row r="772" spans="15:45" x14ac:dyDescent="0.3">
      <c r="O772" t="str">
        <f>VLOOKUP(I:I,[10]Sheet2!A$1:B$65536,2,0)</f>
        <v>Nepoznata</v>
      </c>
      <c r="AQ772" s="2"/>
      <c r="AR772" t="s">
        <v>1018</v>
      </c>
      <c r="AS772" s="2"/>
    </row>
    <row r="773" spans="15:45" x14ac:dyDescent="0.3">
      <c r="O773" t="str">
        <f>VLOOKUP(I:I,[10]Sheet2!A$1:B$65536,2,0)</f>
        <v>Nepoznata</v>
      </c>
      <c r="AQ773" s="2"/>
      <c r="AR773" t="s">
        <v>1019</v>
      </c>
      <c r="AS773" s="2"/>
    </row>
    <row r="774" spans="15:45" x14ac:dyDescent="0.3">
      <c r="O774" t="str">
        <f>VLOOKUP(I:I,[10]Sheet2!A$1:B$65536,2,0)</f>
        <v>Nepoznata</v>
      </c>
      <c r="AQ774" s="2"/>
      <c r="AR774" t="s">
        <v>1020</v>
      </c>
      <c r="AS774" s="2"/>
    </row>
    <row r="775" spans="15:45" x14ac:dyDescent="0.3">
      <c r="O775" t="str">
        <f>VLOOKUP(I:I,[10]Sheet2!A$1:B$65536,2,0)</f>
        <v>Nepoznata</v>
      </c>
      <c r="AQ775" s="2"/>
      <c r="AR775" t="s">
        <v>1021</v>
      </c>
      <c r="AS775" s="2"/>
    </row>
    <row r="776" spans="15:45" x14ac:dyDescent="0.3">
      <c r="O776" t="str">
        <f>VLOOKUP(I:I,[10]Sheet2!A$1:B$65536,2,0)</f>
        <v>Nepoznata</v>
      </c>
      <c r="AQ776" s="2"/>
      <c r="AR776" t="s">
        <v>1022</v>
      </c>
      <c r="AS776" s="2"/>
    </row>
    <row r="777" spans="15:45" x14ac:dyDescent="0.3">
      <c r="O777" t="str">
        <f>VLOOKUP(I:I,[10]Sheet2!A$1:B$65536,2,0)</f>
        <v>Nepoznata</v>
      </c>
      <c r="AQ777" s="2"/>
      <c r="AR777" t="s">
        <v>1023</v>
      </c>
      <c r="AS777" s="2"/>
    </row>
    <row r="778" spans="15:45" x14ac:dyDescent="0.3">
      <c r="O778" t="str">
        <f>VLOOKUP(I:I,[10]Sheet2!A$1:B$65536,2,0)</f>
        <v>Nepoznata</v>
      </c>
      <c r="AQ778" s="2"/>
      <c r="AR778" t="s">
        <v>1024</v>
      </c>
      <c r="AS778" s="2"/>
    </row>
    <row r="779" spans="15:45" x14ac:dyDescent="0.3">
      <c r="O779" t="str">
        <f>VLOOKUP(I:I,[10]Sheet2!A$1:B$65536,2,0)</f>
        <v>Nepoznata</v>
      </c>
      <c r="AQ779" s="2"/>
      <c r="AR779" t="s">
        <v>1025</v>
      </c>
      <c r="AS779" s="2"/>
    </row>
    <row r="780" spans="15:45" x14ac:dyDescent="0.3">
      <c r="O780" t="str">
        <f>VLOOKUP(I:I,[10]Sheet2!A$1:B$65536,2,0)</f>
        <v>Nepoznata</v>
      </c>
      <c r="AQ780" s="2"/>
      <c r="AR780" t="s">
        <v>1026</v>
      </c>
      <c r="AS780" s="2"/>
    </row>
    <row r="781" spans="15:45" x14ac:dyDescent="0.3">
      <c r="O781" t="str">
        <f>VLOOKUP(I:I,[10]Sheet2!A$1:B$65536,2,0)</f>
        <v>Nepoznata</v>
      </c>
      <c r="AQ781" s="2"/>
      <c r="AR781" t="s">
        <v>1027</v>
      </c>
      <c r="AS781" s="2"/>
    </row>
    <row r="782" spans="15:45" x14ac:dyDescent="0.3">
      <c r="O782" t="str">
        <f>VLOOKUP(I:I,[10]Sheet2!A$1:B$65536,2,0)</f>
        <v>Nepoznata</v>
      </c>
      <c r="AQ782" s="2"/>
      <c r="AR782" t="s">
        <v>1028</v>
      </c>
      <c r="AS782" s="2"/>
    </row>
    <row r="783" spans="15:45" x14ac:dyDescent="0.3">
      <c r="O783" t="str">
        <f>VLOOKUP(I:I,[10]Sheet2!A$1:B$65536,2,0)</f>
        <v>Nepoznata</v>
      </c>
      <c r="AQ783" s="2"/>
      <c r="AR783" t="s">
        <v>1029</v>
      </c>
      <c r="AS783" s="2"/>
    </row>
    <row r="784" spans="15:45" x14ac:dyDescent="0.3">
      <c r="O784" t="str">
        <f>VLOOKUP(I:I,[10]Sheet2!A$1:B$65536,2,0)</f>
        <v>Nepoznata</v>
      </c>
      <c r="AQ784" s="2"/>
      <c r="AR784" t="s">
        <v>1030</v>
      </c>
      <c r="AS784" s="2"/>
    </row>
    <row r="785" spans="15:45" x14ac:dyDescent="0.3">
      <c r="O785" t="str">
        <f>VLOOKUP(I:I,[10]Sheet2!A$1:B$65536,2,0)</f>
        <v>Nepoznata</v>
      </c>
      <c r="AQ785" s="2"/>
      <c r="AR785" t="s">
        <v>1031</v>
      </c>
      <c r="AS785" s="2"/>
    </row>
    <row r="786" spans="15:45" x14ac:dyDescent="0.3">
      <c r="O786" t="str">
        <f>VLOOKUP(I:I,[10]Sheet2!A$1:B$65536,2,0)</f>
        <v>Nepoznata</v>
      </c>
      <c r="AQ786" s="2"/>
      <c r="AR786" t="s">
        <v>1032</v>
      </c>
      <c r="AS786" s="2"/>
    </row>
    <row r="787" spans="15:45" x14ac:dyDescent="0.3">
      <c r="O787" t="str">
        <f>VLOOKUP(I:I,[10]Sheet2!A$1:B$65536,2,0)</f>
        <v>Nepoznata</v>
      </c>
      <c r="AQ787" s="2"/>
      <c r="AR787" t="s">
        <v>1033</v>
      </c>
      <c r="AS787" s="2"/>
    </row>
    <row r="788" spans="15:45" x14ac:dyDescent="0.3">
      <c r="O788" t="str">
        <f>VLOOKUP(I:I,[10]Sheet2!A$1:B$65536,2,0)</f>
        <v>Nepoznata</v>
      </c>
      <c r="AQ788" s="2"/>
      <c r="AR788" t="s">
        <v>1034</v>
      </c>
      <c r="AS788" s="2"/>
    </row>
    <row r="789" spans="15:45" x14ac:dyDescent="0.3">
      <c r="O789" t="str">
        <f>VLOOKUP(I:I,[10]Sheet2!A$1:B$65536,2,0)</f>
        <v>Nepoznata</v>
      </c>
      <c r="AQ789" s="2"/>
      <c r="AR789" t="s">
        <v>1035</v>
      </c>
      <c r="AS789" s="2"/>
    </row>
    <row r="790" spans="15:45" x14ac:dyDescent="0.3">
      <c r="O790" t="str">
        <f>VLOOKUP(I:I,[10]Sheet2!A$1:B$65536,2,0)</f>
        <v>Nepoznata</v>
      </c>
      <c r="AQ790" s="2"/>
      <c r="AR790" t="s">
        <v>1036</v>
      </c>
      <c r="AS790" s="2"/>
    </row>
    <row r="791" spans="15:45" x14ac:dyDescent="0.3">
      <c r="O791" t="str">
        <f>VLOOKUP(I:I,[10]Sheet2!A$1:B$65536,2,0)</f>
        <v>Nepoznata</v>
      </c>
      <c r="AQ791" s="2"/>
      <c r="AR791" t="s">
        <v>1037</v>
      </c>
      <c r="AS791" s="2"/>
    </row>
    <row r="792" spans="15:45" x14ac:dyDescent="0.3">
      <c r="O792" t="str">
        <f>VLOOKUP(I:I,[10]Sheet2!A$1:B$65536,2,0)</f>
        <v>Nepoznata</v>
      </c>
      <c r="AQ792" s="2"/>
      <c r="AR792" t="s">
        <v>1038</v>
      </c>
      <c r="AS792" s="2"/>
    </row>
    <row r="793" spans="15:45" x14ac:dyDescent="0.3">
      <c r="O793" t="str">
        <f>VLOOKUP(I:I,[10]Sheet2!A$1:B$65536,2,0)</f>
        <v>Nepoznata</v>
      </c>
      <c r="AQ793" s="2"/>
      <c r="AR793" t="s">
        <v>1039</v>
      </c>
      <c r="AS793" s="2"/>
    </row>
    <row r="794" spans="15:45" x14ac:dyDescent="0.3">
      <c r="O794" t="str">
        <f>VLOOKUP(I:I,[10]Sheet2!A$1:B$65536,2,0)</f>
        <v>Nepoznata</v>
      </c>
      <c r="AQ794" s="2"/>
      <c r="AR794" t="s">
        <v>1040</v>
      </c>
      <c r="AS794" s="2"/>
    </row>
    <row r="795" spans="15:45" x14ac:dyDescent="0.3">
      <c r="O795" t="str">
        <f>VLOOKUP(I:I,[10]Sheet2!A$1:B$65536,2,0)</f>
        <v>Nepoznata</v>
      </c>
      <c r="AQ795" s="2"/>
      <c r="AR795" t="s">
        <v>1041</v>
      </c>
      <c r="AS795" s="2"/>
    </row>
    <row r="796" spans="15:45" x14ac:dyDescent="0.3">
      <c r="O796" t="str">
        <f>VLOOKUP(I:I,[10]Sheet2!A$1:B$65536,2,0)</f>
        <v>Nepoznata</v>
      </c>
      <c r="AQ796" s="2"/>
      <c r="AR796" t="s">
        <v>1042</v>
      </c>
      <c r="AS796" s="2"/>
    </row>
    <row r="797" spans="15:45" x14ac:dyDescent="0.3">
      <c r="O797" t="str">
        <f>VLOOKUP(I:I,[10]Sheet2!A$1:B$65536,2,0)</f>
        <v>Nepoznata</v>
      </c>
      <c r="AQ797" s="2"/>
      <c r="AR797" t="s">
        <v>1043</v>
      </c>
      <c r="AS797" s="2"/>
    </row>
    <row r="798" spans="15:45" x14ac:dyDescent="0.3">
      <c r="O798" t="str">
        <f>VLOOKUP(I:I,[10]Sheet2!A$1:B$65536,2,0)</f>
        <v>Nepoznata</v>
      </c>
      <c r="AQ798" s="2"/>
      <c r="AR798" t="s">
        <v>1044</v>
      </c>
      <c r="AS798" s="2"/>
    </row>
    <row r="799" spans="15:45" x14ac:dyDescent="0.3">
      <c r="O799" t="str">
        <f>VLOOKUP(I:I,[10]Sheet2!A$1:B$65536,2,0)</f>
        <v>Nepoznata</v>
      </c>
      <c r="AQ799" s="2"/>
      <c r="AR799" t="s">
        <v>1045</v>
      </c>
      <c r="AS799" s="2"/>
    </row>
    <row r="800" spans="15:45" x14ac:dyDescent="0.3">
      <c r="O800" t="str">
        <f>VLOOKUP(I:I,[10]Sheet2!A$1:B$65536,2,0)</f>
        <v>Nepoznata</v>
      </c>
      <c r="AQ800" s="2"/>
      <c r="AR800" t="s">
        <v>1046</v>
      </c>
      <c r="AS800" s="2"/>
    </row>
    <row r="801" spans="15:45" x14ac:dyDescent="0.3">
      <c r="O801" t="str">
        <f>VLOOKUP(I:I,[10]Sheet2!A$1:B$65536,2,0)</f>
        <v>Nepoznata</v>
      </c>
      <c r="AQ801" s="2"/>
      <c r="AR801" t="s">
        <v>1047</v>
      </c>
      <c r="AS801" s="2"/>
    </row>
    <row r="802" spans="15:45" x14ac:dyDescent="0.3">
      <c r="O802" t="str">
        <f>VLOOKUP(I:I,[10]Sheet2!A$1:B$65536,2,0)</f>
        <v>Nepoznata</v>
      </c>
      <c r="AQ802" s="2"/>
      <c r="AR802" t="s">
        <v>1048</v>
      </c>
      <c r="AS802" s="2"/>
    </row>
    <row r="803" spans="15:45" x14ac:dyDescent="0.3">
      <c r="O803" t="str">
        <f>VLOOKUP(I:I,[10]Sheet2!A$1:B$65536,2,0)</f>
        <v>Nepoznata</v>
      </c>
      <c r="AQ803" s="2"/>
      <c r="AR803" t="s">
        <v>1049</v>
      </c>
      <c r="AS803" s="2"/>
    </row>
    <row r="804" spans="15:45" x14ac:dyDescent="0.3">
      <c r="O804" t="str">
        <f>VLOOKUP(I:I,[10]Sheet2!A$1:B$65536,2,0)</f>
        <v>Nepoznata</v>
      </c>
      <c r="AQ804" s="2"/>
      <c r="AR804" t="s">
        <v>1050</v>
      </c>
      <c r="AS804" s="2"/>
    </row>
    <row r="805" spans="15:45" x14ac:dyDescent="0.3">
      <c r="O805" t="str">
        <f>VLOOKUP(I:I,[10]Sheet2!A$1:B$65536,2,0)</f>
        <v>Nepoznata</v>
      </c>
      <c r="AQ805" s="2"/>
      <c r="AR805" t="s">
        <v>1051</v>
      </c>
      <c r="AS805" s="2"/>
    </row>
    <row r="806" spans="15:45" x14ac:dyDescent="0.3">
      <c r="O806" t="str">
        <f>VLOOKUP(I:I,[10]Sheet2!A$1:B$65536,2,0)</f>
        <v>Nepoznata</v>
      </c>
      <c r="AQ806" s="2"/>
      <c r="AR806" t="s">
        <v>1052</v>
      </c>
      <c r="AS806" s="2"/>
    </row>
    <row r="807" spans="15:45" x14ac:dyDescent="0.3">
      <c r="O807" t="str">
        <f>VLOOKUP(I:I,[10]Sheet2!A$1:B$65536,2,0)</f>
        <v>Nepoznata</v>
      </c>
      <c r="AQ807" s="2"/>
      <c r="AR807" t="s">
        <v>1053</v>
      </c>
      <c r="AS807" s="2"/>
    </row>
    <row r="808" spans="15:45" x14ac:dyDescent="0.3">
      <c r="O808" t="str">
        <f>VLOOKUP(I:I,[10]Sheet2!A$1:B$65536,2,0)</f>
        <v>Nepoznata</v>
      </c>
      <c r="AQ808" s="2"/>
      <c r="AR808" t="s">
        <v>1054</v>
      </c>
      <c r="AS808" s="2"/>
    </row>
    <row r="809" spans="15:45" x14ac:dyDescent="0.3">
      <c r="O809" t="str">
        <f>VLOOKUP(I:I,[10]Sheet2!A$1:B$65536,2,0)</f>
        <v>Nepoznata</v>
      </c>
      <c r="AQ809" s="2"/>
      <c r="AR809" t="s">
        <v>1055</v>
      </c>
      <c r="AS809" s="2"/>
    </row>
    <row r="810" spans="15:45" x14ac:dyDescent="0.3">
      <c r="O810" t="str">
        <f>VLOOKUP(I:I,[10]Sheet2!A$1:B$65536,2,0)</f>
        <v>Nepoznata</v>
      </c>
      <c r="AQ810" s="2"/>
      <c r="AR810" t="s">
        <v>1056</v>
      </c>
      <c r="AS810" s="2"/>
    </row>
    <row r="811" spans="15:45" x14ac:dyDescent="0.3">
      <c r="O811" t="str">
        <f>VLOOKUP(I:I,[10]Sheet2!A$1:B$65536,2,0)</f>
        <v>Nepoznata</v>
      </c>
      <c r="AQ811" s="2"/>
      <c r="AR811" t="s">
        <v>1057</v>
      </c>
      <c r="AS811" s="2"/>
    </row>
    <row r="812" spans="15:45" x14ac:dyDescent="0.3">
      <c r="O812" t="str">
        <f>VLOOKUP(I:I,[10]Sheet2!A$1:B$65536,2,0)</f>
        <v>Nepoznata</v>
      </c>
      <c r="AQ812" s="2"/>
      <c r="AR812" t="s">
        <v>1058</v>
      </c>
      <c r="AS812" s="2"/>
    </row>
    <row r="813" spans="15:45" x14ac:dyDescent="0.3">
      <c r="O813" t="str">
        <f>VLOOKUP(I:I,[10]Sheet2!A$1:B$65536,2,0)</f>
        <v>Nepoznata</v>
      </c>
      <c r="AQ813" s="2"/>
      <c r="AR813" t="s">
        <v>1059</v>
      </c>
      <c r="AS813" s="2"/>
    </row>
    <row r="814" spans="15:45" x14ac:dyDescent="0.3">
      <c r="O814" t="str">
        <f>VLOOKUP(I:I,[10]Sheet2!A$1:B$65536,2,0)</f>
        <v>Nepoznata</v>
      </c>
      <c r="AQ814" s="2"/>
      <c r="AR814" t="s">
        <v>1060</v>
      </c>
      <c r="AS814" s="2"/>
    </row>
    <row r="815" spans="15:45" x14ac:dyDescent="0.3">
      <c r="O815" t="str">
        <f>VLOOKUP(I:I,[10]Sheet2!A$1:B$65536,2,0)</f>
        <v>Nepoznata</v>
      </c>
      <c r="AQ815" s="2"/>
      <c r="AR815" t="s">
        <v>1061</v>
      </c>
      <c r="AS815" s="2"/>
    </row>
    <row r="816" spans="15:45" x14ac:dyDescent="0.3">
      <c r="O816" t="str">
        <f>VLOOKUP(I:I,[10]Sheet2!A$1:B$65536,2,0)</f>
        <v>Nepoznata</v>
      </c>
      <c r="AQ816" s="2"/>
      <c r="AR816" t="s">
        <v>1062</v>
      </c>
      <c r="AS816" s="2"/>
    </row>
    <row r="817" spans="15:45" x14ac:dyDescent="0.3">
      <c r="O817" t="str">
        <f>VLOOKUP(I:I,[10]Sheet2!A$1:B$65536,2,0)</f>
        <v>Nepoznata</v>
      </c>
      <c r="AQ817" s="2"/>
      <c r="AR817" t="s">
        <v>1063</v>
      </c>
      <c r="AS817" s="2"/>
    </row>
    <row r="818" spans="15:45" x14ac:dyDescent="0.3">
      <c r="O818" t="str">
        <f>VLOOKUP(I:I,[10]Sheet2!A$1:B$65536,2,0)</f>
        <v>Nepoznata</v>
      </c>
      <c r="AQ818" s="2"/>
      <c r="AR818" t="s">
        <v>1064</v>
      </c>
      <c r="AS818" s="2"/>
    </row>
    <row r="819" spans="15:45" x14ac:dyDescent="0.3">
      <c r="O819" t="str">
        <f>VLOOKUP(I:I,[10]Sheet2!A$1:B$65536,2,0)</f>
        <v>Nepoznata</v>
      </c>
      <c r="AQ819" s="2"/>
      <c r="AR819" t="s">
        <v>1065</v>
      </c>
      <c r="AS819" s="2"/>
    </row>
    <row r="820" spans="15:45" x14ac:dyDescent="0.3">
      <c r="O820" t="str">
        <f>VLOOKUP(I:I,[10]Sheet2!A$1:B$65536,2,0)</f>
        <v>Nepoznata</v>
      </c>
      <c r="AQ820" s="2"/>
      <c r="AR820" t="s">
        <v>1066</v>
      </c>
      <c r="AS820" s="2"/>
    </row>
    <row r="821" spans="15:45" x14ac:dyDescent="0.3">
      <c r="O821" t="str">
        <f>VLOOKUP(I:I,[10]Sheet2!A$1:B$65536,2,0)</f>
        <v>Nepoznata</v>
      </c>
      <c r="AQ821" s="2"/>
      <c r="AR821" t="s">
        <v>1067</v>
      </c>
      <c r="AS821" s="2"/>
    </row>
    <row r="822" spans="15:45" x14ac:dyDescent="0.3">
      <c r="O822" t="str">
        <f>VLOOKUP(I:I,[10]Sheet2!A$1:B$65536,2,0)</f>
        <v>Nepoznata</v>
      </c>
      <c r="AQ822" s="2"/>
      <c r="AR822" t="s">
        <v>1068</v>
      </c>
      <c r="AS822" s="2"/>
    </row>
    <row r="823" spans="15:45" x14ac:dyDescent="0.3">
      <c r="O823" t="str">
        <f>VLOOKUP(I:I,[10]Sheet2!A$1:B$65536,2,0)</f>
        <v>Nepoznata</v>
      </c>
      <c r="AQ823" s="2"/>
      <c r="AR823" t="s">
        <v>1069</v>
      </c>
      <c r="AS823" s="2"/>
    </row>
    <row r="824" spans="15:45" x14ac:dyDescent="0.3">
      <c r="O824" t="str">
        <f>VLOOKUP(I:I,[10]Sheet2!A$1:B$65536,2,0)</f>
        <v>Nepoznata</v>
      </c>
      <c r="AQ824" s="2"/>
      <c r="AR824" t="s">
        <v>1070</v>
      </c>
      <c r="AS824" s="2"/>
    </row>
    <row r="825" spans="15:45" x14ac:dyDescent="0.3">
      <c r="O825" t="str">
        <f>VLOOKUP(I:I,[10]Sheet2!A$1:B$65536,2,0)</f>
        <v>Nepoznata</v>
      </c>
      <c r="AQ825" s="2"/>
      <c r="AR825" t="s">
        <v>1071</v>
      </c>
      <c r="AS825" s="2"/>
    </row>
    <row r="826" spans="15:45" x14ac:dyDescent="0.3">
      <c r="O826" t="str">
        <f>VLOOKUP(I:I,[10]Sheet2!A$1:B$65536,2,0)</f>
        <v>Nepoznata</v>
      </c>
      <c r="AQ826" s="2"/>
      <c r="AR826" t="s">
        <v>1072</v>
      </c>
      <c r="AS826" s="2"/>
    </row>
    <row r="827" spans="15:45" x14ac:dyDescent="0.3">
      <c r="O827" t="str">
        <f>VLOOKUP(I:I,[10]Sheet2!A$1:B$65536,2,0)</f>
        <v>Nepoznata</v>
      </c>
      <c r="AQ827" s="2"/>
      <c r="AR827" t="s">
        <v>1073</v>
      </c>
      <c r="AS827" s="2"/>
    </row>
    <row r="828" spans="15:45" x14ac:dyDescent="0.3">
      <c r="O828" t="str">
        <f>VLOOKUP(I:I,[10]Sheet2!A$1:B$65536,2,0)</f>
        <v>Nepoznata</v>
      </c>
      <c r="AQ828" s="2"/>
      <c r="AR828" t="s">
        <v>1074</v>
      </c>
      <c r="AS828" s="2"/>
    </row>
    <row r="829" spans="15:45" x14ac:dyDescent="0.3">
      <c r="O829" t="str">
        <f>VLOOKUP(I:I,[10]Sheet2!A$1:B$65536,2,0)</f>
        <v>Nepoznata</v>
      </c>
      <c r="AQ829" s="2"/>
      <c r="AR829" t="s">
        <v>1075</v>
      </c>
      <c r="AS829" s="2"/>
    </row>
    <row r="830" spans="15:45" x14ac:dyDescent="0.3">
      <c r="O830" t="str">
        <f>VLOOKUP(I:I,[10]Sheet2!A$1:B$65536,2,0)</f>
        <v>Nepoznata</v>
      </c>
      <c r="AQ830" s="2"/>
      <c r="AR830" t="s">
        <v>1076</v>
      </c>
      <c r="AS830" s="2"/>
    </row>
    <row r="831" spans="15:45" x14ac:dyDescent="0.3">
      <c r="O831" t="str">
        <f>VLOOKUP(I:I,[10]Sheet2!A$1:B$65536,2,0)</f>
        <v>Nepoznata</v>
      </c>
      <c r="AQ831" s="2"/>
      <c r="AR831" t="s">
        <v>1077</v>
      </c>
      <c r="AS831" s="2"/>
    </row>
    <row r="832" spans="15:45" x14ac:dyDescent="0.3">
      <c r="O832" t="str">
        <f>VLOOKUP(I:I,[10]Sheet2!A$1:B$65536,2,0)</f>
        <v>Nepoznata</v>
      </c>
      <c r="AQ832" s="2"/>
      <c r="AR832" t="s">
        <v>1078</v>
      </c>
      <c r="AS832" s="2"/>
    </row>
    <row r="833" spans="15:45" x14ac:dyDescent="0.3">
      <c r="O833" t="str">
        <f>VLOOKUP(I:I,[10]Sheet2!A$1:B$65536,2,0)</f>
        <v>Nepoznata</v>
      </c>
      <c r="AQ833" s="2"/>
      <c r="AR833" t="s">
        <v>1079</v>
      </c>
      <c r="AS833" s="2"/>
    </row>
    <row r="834" spans="15:45" x14ac:dyDescent="0.3">
      <c r="O834" t="str">
        <f>VLOOKUP(I:I,[10]Sheet2!A$1:B$65536,2,0)</f>
        <v>Nepoznata</v>
      </c>
      <c r="AQ834" s="2"/>
      <c r="AR834" t="s">
        <v>1080</v>
      </c>
      <c r="AS834" s="2"/>
    </row>
    <row r="835" spans="15:45" x14ac:dyDescent="0.3">
      <c r="O835" t="str">
        <f>VLOOKUP(I:I,[10]Sheet2!A$1:B$65536,2,0)</f>
        <v>Nepoznata</v>
      </c>
      <c r="AQ835" s="2"/>
      <c r="AR835" t="s">
        <v>1081</v>
      </c>
      <c r="AS835" s="2"/>
    </row>
    <row r="836" spans="15:45" x14ac:dyDescent="0.3">
      <c r="O836" t="str">
        <f>VLOOKUP(I:I,[10]Sheet2!A$1:B$65536,2,0)</f>
        <v>Nepoznata</v>
      </c>
      <c r="AQ836" s="2"/>
      <c r="AR836" t="s">
        <v>1082</v>
      </c>
      <c r="AS836" s="2"/>
    </row>
    <row r="837" spans="15:45" x14ac:dyDescent="0.3">
      <c r="O837" t="str">
        <f>VLOOKUP(I:I,[10]Sheet2!A$1:B$65536,2,0)</f>
        <v>Nepoznata</v>
      </c>
      <c r="AQ837" s="2"/>
      <c r="AR837" t="s">
        <v>1083</v>
      </c>
      <c r="AS837" s="2"/>
    </row>
    <row r="838" spans="15:45" x14ac:dyDescent="0.3">
      <c r="O838" t="str">
        <f>VLOOKUP(I:I,[10]Sheet2!A$1:B$65536,2,0)</f>
        <v>Nepoznata</v>
      </c>
      <c r="AQ838" s="2"/>
      <c r="AR838" t="s">
        <v>1084</v>
      </c>
      <c r="AS838" s="2"/>
    </row>
    <row r="839" spans="15:45" x14ac:dyDescent="0.3">
      <c r="O839" t="str">
        <f>VLOOKUP(I:I,[10]Sheet2!A$1:B$65536,2,0)</f>
        <v>Nepoznata</v>
      </c>
      <c r="AQ839" s="2"/>
      <c r="AR839" t="s">
        <v>1085</v>
      </c>
      <c r="AS839" s="2"/>
    </row>
    <row r="840" spans="15:45" x14ac:dyDescent="0.3">
      <c r="O840" t="str">
        <f>VLOOKUP(I:I,[10]Sheet2!A$1:B$65536,2,0)</f>
        <v>Nepoznata</v>
      </c>
      <c r="AQ840" s="2"/>
      <c r="AR840" t="s">
        <v>1086</v>
      </c>
      <c r="AS840" s="2"/>
    </row>
    <row r="841" spans="15:45" x14ac:dyDescent="0.3">
      <c r="O841" t="str">
        <f>VLOOKUP(I:I,[10]Sheet2!A$1:B$65536,2,0)</f>
        <v>Nepoznata</v>
      </c>
      <c r="AQ841" s="2"/>
      <c r="AR841" t="s">
        <v>1087</v>
      </c>
      <c r="AS841" s="2"/>
    </row>
    <row r="842" spans="15:45" x14ac:dyDescent="0.3">
      <c r="O842" t="str">
        <f>VLOOKUP(I:I,[10]Sheet2!A$1:B$65536,2,0)</f>
        <v>Nepoznata</v>
      </c>
      <c r="AQ842" s="2"/>
      <c r="AR842" t="s">
        <v>1088</v>
      </c>
      <c r="AS842" s="2"/>
    </row>
    <row r="843" spans="15:45" x14ac:dyDescent="0.3">
      <c r="O843" t="str">
        <f>VLOOKUP(I:I,[10]Sheet2!A$1:B$65536,2,0)</f>
        <v>Nepoznata</v>
      </c>
      <c r="AQ843" s="2"/>
      <c r="AR843" t="s">
        <v>1089</v>
      </c>
      <c r="AS843" s="2"/>
    </row>
    <row r="844" spans="15:45" x14ac:dyDescent="0.3">
      <c r="O844" t="str">
        <f>VLOOKUP(I:I,[10]Sheet2!A$1:B$65536,2,0)</f>
        <v>Nepoznata</v>
      </c>
      <c r="AQ844" s="2"/>
      <c r="AR844" t="s">
        <v>1090</v>
      </c>
      <c r="AS844" s="2"/>
    </row>
    <row r="845" spans="15:45" x14ac:dyDescent="0.3">
      <c r="O845" t="str">
        <f>VLOOKUP(I:I,[10]Sheet2!A$1:B$65536,2,0)</f>
        <v>Nepoznata</v>
      </c>
      <c r="AQ845" s="2"/>
      <c r="AR845" t="s">
        <v>1091</v>
      </c>
      <c r="AS845" s="2"/>
    </row>
    <row r="846" spans="15:45" x14ac:dyDescent="0.3">
      <c r="O846" t="str">
        <f>VLOOKUP(I:I,[10]Sheet2!A$1:B$65536,2,0)</f>
        <v>Nepoznata</v>
      </c>
      <c r="AQ846" s="2"/>
      <c r="AR846" t="s">
        <v>1092</v>
      </c>
      <c r="AS846" s="2"/>
    </row>
    <row r="847" spans="15:45" x14ac:dyDescent="0.3">
      <c r="O847" t="str">
        <f>VLOOKUP(I:I,[10]Sheet2!A$1:B$65536,2,0)</f>
        <v>Nepoznata</v>
      </c>
      <c r="AQ847" s="2"/>
      <c r="AR847" t="s">
        <v>1093</v>
      </c>
      <c r="AS847" s="2"/>
    </row>
    <row r="848" spans="15:45" x14ac:dyDescent="0.3">
      <c r="O848" t="str">
        <f>VLOOKUP(I:I,[10]Sheet2!A$1:B$65536,2,0)</f>
        <v>Nepoznata</v>
      </c>
      <c r="AQ848" s="2"/>
      <c r="AR848" t="s">
        <v>1094</v>
      </c>
      <c r="AS848" s="2"/>
    </row>
    <row r="849" spans="15:45" x14ac:dyDescent="0.3">
      <c r="O849" t="str">
        <f>VLOOKUP(I:I,[10]Sheet2!A$1:B$65536,2,0)</f>
        <v>Nepoznata</v>
      </c>
      <c r="AQ849" s="2"/>
      <c r="AR849" t="s">
        <v>1095</v>
      </c>
      <c r="AS849" s="2"/>
    </row>
    <row r="850" spans="15:45" x14ac:dyDescent="0.3">
      <c r="O850" t="str">
        <f>VLOOKUP(I:I,[10]Sheet2!A$1:B$65536,2,0)</f>
        <v>Nepoznata</v>
      </c>
      <c r="AQ850" s="2"/>
      <c r="AR850" t="s">
        <v>1096</v>
      </c>
      <c r="AS850" s="2"/>
    </row>
    <row r="851" spans="15:45" x14ac:dyDescent="0.3">
      <c r="O851" t="str">
        <f>VLOOKUP(I:I,[10]Sheet2!A$1:B$65536,2,0)</f>
        <v>Nepoznata</v>
      </c>
      <c r="AQ851" s="2"/>
      <c r="AR851" t="s">
        <v>1097</v>
      </c>
      <c r="AS851" s="2"/>
    </row>
    <row r="852" spans="15:45" x14ac:dyDescent="0.3">
      <c r="O852" t="str">
        <f>VLOOKUP(I:I,[10]Sheet2!A$1:B$65536,2,0)</f>
        <v>Nepoznata</v>
      </c>
      <c r="AQ852" s="2"/>
      <c r="AR852" t="s">
        <v>1098</v>
      </c>
      <c r="AS852" s="2"/>
    </row>
    <row r="853" spans="15:45" x14ac:dyDescent="0.3">
      <c r="O853" t="str">
        <f>VLOOKUP(I:I,[10]Sheet2!A$1:B$65536,2,0)</f>
        <v>Nepoznata</v>
      </c>
      <c r="AQ853" s="2"/>
      <c r="AR853" t="s">
        <v>1099</v>
      </c>
      <c r="AS853" s="2"/>
    </row>
    <row r="854" spans="15:45" x14ac:dyDescent="0.3">
      <c r="O854" t="str">
        <f>VLOOKUP(I:I,[10]Sheet2!A$1:B$65536,2,0)</f>
        <v>Nepoznata</v>
      </c>
      <c r="AQ854" s="2"/>
      <c r="AR854" t="s">
        <v>1100</v>
      </c>
      <c r="AS854" s="2"/>
    </row>
    <row r="855" spans="15:45" x14ac:dyDescent="0.3">
      <c r="O855" t="str">
        <f>VLOOKUP(I:I,[10]Sheet2!A$1:B$65536,2,0)</f>
        <v>Nepoznata</v>
      </c>
      <c r="AQ855" s="2"/>
      <c r="AR855" t="s">
        <v>1101</v>
      </c>
      <c r="AS855" s="2"/>
    </row>
    <row r="856" spans="15:45" x14ac:dyDescent="0.3">
      <c r="O856" t="str">
        <f>VLOOKUP(I:I,[10]Sheet2!A$1:B$65536,2,0)</f>
        <v>Nepoznata</v>
      </c>
      <c r="AQ856" s="2"/>
      <c r="AR856" t="s">
        <v>1102</v>
      </c>
      <c r="AS856" s="2"/>
    </row>
    <row r="857" spans="15:45" x14ac:dyDescent="0.3">
      <c r="O857" t="str">
        <f>VLOOKUP(I:I,[10]Sheet2!A$1:B$65536,2,0)</f>
        <v>Nepoznata</v>
      </c>
      <c r="AQ857" s="2"/>
      <c r="AR857" t="s">
        <v>1103</v>
      </c>
      <c r="AS857" s="2"/>
    </row>
    <row r="858" spans="15:45" x14ac:dyDescent="0.3">
      <c r="O858" t="str">
        <f>VLOOKUP(I:I,[10]Sheet2!A$1:B$65536,2,0)</f>
        <v>Nepoznata</v>
      </c>
      <c r="AQ858" s="2"/>
      <c r="AR858" t="s">
        <v>1104</v>
      </c>
      <c r="AS858" s="2"/>
    </row>
    <row r="859" spans="15:45" x14ac:dyDescent="0.3">
      <c r="O859" t="str">
        <f>VLOOKUP(I:I,[10]Sheet2!A$1:B$65536,2,0)</f>
        <v>Nepoznata</v>
      </c>
      <c r="AQ859" s="2"/>
      <c r="AR859" t="s">
        <v>1105</v>
      </c>
      <c r="AS859" s="2"/>
    </row>
    <row r="860" spans="15:45" x14ac:dyDescent="0.3">
      <c r="O860" t="str">
        <f>VLOOKUP(I:I,[10]Sheet2!A$1:B$65536,2,0)</f>
        <v>Nepoznata</v>
      </c>
      <c r="AQ860" s="2"/>
      <c r="AR860" t="s">
        <v>1106</v>
      </c>
      <c r="AS860" s="2"/>
    </row>
    <row r="861" spans="15:45" x14ac:dyDescent="0.3">
      <c r="O861" t="str">
        <f>VLOOKUP(I:I,[10]Sheet2!A$1:B$65536,2,0)</f>
        <v>Nepoznata</v>
      </c>
      <c r="AQ861" s="2"/>
      <c r="AR861" t="s">
        <v>1107</v>
      </c>
      <c r="AS861" s="2"/>
    </row>
    <row r="862" spans="15:45" x14ac:dyDescent="0.3">
      <c r="O862" t="str">
        <f>VLOOKUP(I:I,[10]Sheet2!A$1:B$65536,2,0)</f>
        <v>Nepoznata</v>
      </c>
      <c r="AQ862" s="2"/>
      <c r="AR862" t="s">
        <v>1108</v>
      </c>
      <c r="AS862" s="2"/>
    </row>
    <row r="863" spans="15:45" x14ac:dyDescent="0.3">
      <c r="O863" t="str">
        <f>VLOOKUP(I:I,[10]Sheet2!A$1:B$65536,2,0)</f>
        <v>Nepoznata</v>
      </c>
      <c r="AQ863" s="2"/>
      <c r="AR863" t="s">
        <v>1109</v>
      </c>
      <c r="AS863" s="2"/>
    </row>
    <row r="864" spans="15:45" x14ac:dyDescent="0.3">
      <c r="O864" t="str">
        <f>VLOOKUP(I:I,[10]Sheet2!A$1:B$65536,2,0)</f>
        <v>Nepoznata</v>
      </c>
      <c r="AQ864" s="2"/>
      <c r="AR864" t="s">
        <v>1110</v>
      </c>
      <c r="AS864" s="2"/>
    </row>
    <row r="865" spans="15:45" x14ac:dyDescent="0.3">
      <c r="O865" t="str">
        <f>VLOOKUP(I:I,[10]Sheet2!A$1:B$65536,2,0)</f>
        <v>Nepoznata</v>
      </c>
      <c r="AQ865" s="2"/>
      <c r="AR865" t="s">
        <v>1111</v>
      </c>
      <c r="AS865" s="2"/>
    </row>
    <row r="866" spans="15:45" x14ac:dyDescent="0.3">
      <c r="O866" t="str">
        <f>VLOOKUP(I:I,[10]Sheet2!A$1:B$65536,2,0)</f>
        <v>Nepoznata</v>
      </c>
      <c r="AQ866" s="2"/>
      <c r="AR866" t="s">
        <v>1112</v>
      </c>
      <c r="AS866" s="2"/>
    </row>
    <row r="867" spans="15:45" x14ac:dyDescent="0.3">
      <c r="O867" t="str">
        <f>VLOOKUP(I:I,[10]Sheet2!A$1:B$65536,2,0)</f>
        <v>Nepoznata</v>
      </c>
      <c r="AQ867" s="2"/>
      <c r="AR867" t="s">
        <v>1113</v>
      </c>
      <c r="AS867" s="2"/>
    </row>
    <row r="868" spans="15:45" x14ac:dyDescent="0.3">
      <c r="O868" t="str">
        <f>VLOOKUP(I:I,[10]Sheet2!A$1:B$65536,2,0)</f>
        <v>Nepoznata</v>
      </c>
      <c r="AQ868" s="2"/>
      <c r="AR868" t="s">
        <v>1114</v>
      </c>
      <c r="AS868" s="2"/>
    </row>
    <row r="869" spans="15:45" x14ac:dyDescent="0.3">
      <c r="O869" t="str">
        <f>VLOOKUP(I:I,[10]Sheet2!A$1:B$65536,2,0)</f>
        <v>Nepoznata</v>
      </c>
      <c r="AQ869" s="2"/>
      <c r="AR869" t="s">
        <v>1115</v>
      </c>
      <c r="AS869" s="2"/>
    </row>
    <row r="870" spans="15:45" x14ac:dyDescent="0.3">
      <c r="O870" t="str">
        <f>VLOOKUP(I:I,[10]Sheet2!A$1:B$65536,2,0)</f>
        <v>Nepoznata</v>
      </c>
      <c r="AQ870" s="2"/>
      <c r="AR870" t="s">
        <v>1116</v>
      </c>
      <c r="AS870" s="2"/>
    </row>
    <row r="871" spans="15:45" x14ac:dyDescent="0.3">
      <c r="O871" t="str">
        <f>VLOOKUP(I:I,[10]Sheet2!A$1:B$65536,2,0)</f>
        <v>Nepoznata</v>
      </c>
      <c r="AQ871" s="2"/>
      <c r="AR871" t="s">
        <v>1117</v>
      </c>
      <c r="AS871" s="2"/>
    </row>
    <row r="872" spans="15:45" x14ac:dyDescent="0.3">
      <c r="O872" t="str">
        <f>VLOOKUP(I:I,[10]Sheet2!A$1:B$65536,2,0)</f>
        <v>Nepoznata</v>
      </c>
      <c r="AQ872" s="2"/>
      <c r="AR872" t="s">
        <v>1118</v>
      </c>
      <c r="AS872" s="2"/>
    </row>
    <row r="873" spans="15:45" x14ac:dyDescent="0.3">
      <c r="O873" t="str">
        <f>VLOOKUP(I:I,[10]Sheet2!A$1:B$65536,2,0)</f>
        <v>Nepoznata</v>
      </c>
      <c r="AQ873" s="2"/>
      <c r="AR873" t="s">
        <v>1119</v>
      </c>
      <c r="AS873" s="2"/>
    </row>
    <row r="874" spans="15:45" x14ac:dyDescent="0.3">
      <c r="O874" t="str">
        <f>VLOOKUP(I:I,[10]Sheet2!A$1:B$65536,2,0)</f>
        <v>Nepoznata</v>
      </c>
      <c r="AQ874" s="2"/>
      <c r="AR874" t="s">
        <v>1120</v>
      </c>
      <c r="AS874" s="2"/>
    </row>
    <row r="875" spans="15:45" x14ac:dyDescent="0.3">
      <c r="O875" t="str">
        <f>VLOOKUP(I:I,[10]Sheet2!A$1:B$65536,2,0)</f>
        <v>Nepoznata</v>
      </c>
      <c r="AQ875" s="2"/>
      <c r="AR875" t="s">
        <v>1121</v>
      </c>
      <c r="AS875" s="2"/>
    </row>
    <row r="876" spans="15:45" x14ac:dyDescent="0.3">
      <c r="O876" t="str">
        <f>VLOOKUP(I:I,[10]Sheet2!A$1:B$65536,2,0)</f>
        <v>Nepoznata</v>
      </c>
      <c r="AQ876" s="2"/>
      <c r="AR876" t="s">
        <v>1122</v>
      </c>
      <c r="AS876" s="2"/>
    </row>
    <row r="877" spans="15:45" x14ac:dyDescent="0.3">
      <c r="O877" t="str">
        <f>VLOOKUP(I:I,[10]Sheet2!A$1:B$65536,2,0)</f>
        <v>Nepoznata</v>
      </c>
      <c r="AQ877" s="2"/>
      <c r="AR877" t="s">
        <v>1123</v>
      </c>
      <c r="AS877" s="2"/>
    </row>
    <row r="878" spans="15:45" x14ac:dyDescent="0.3">
      <c r="O878" t="str">
        <f>VLOOKUP(I:I,[10]Sheet2!A$1:B$65536,2,0)</f>
        <v>Nepoznata</v>
      </c>
      <c r="AQ878" s="2"/>
      <c r="AR878" t="s">
        <v>1124</v>
      </c>
      <c r="AS878" s="2"/>
    </row>
    <row r="879" spans="15:45" x14ac:dyDescent="0.3">
      <c r="O879" t="str">
        <f>VLOOKUP(I:I,[10]Sheet2!A$1:B$65536,2,0)</f>
        <v>Nepoznata</v>
      </c>
      <c r="AQ879" s="2"/>
      <c r="AR879" t="s">
        <v>1125</v>
      </c>
      <c r="AS879" s="2"/>
    </row>
    <row r="880" spans="15:45" x14ac:dyDescent="0.3">
      <c r="O880" t="str">
        <f>VLOOKUP(I:I,[10]Sheet2!A$1:B$65536,2,0)</f>
        <v>Nepoznata</v>
      </c>
      <c r="AQ880" s="2"/>
      <c r="AR880" t="s">
        <v>1126</v>
      </c>
      <c r="AS880" s="2"/>
    </row>
    <row r="881" spans="15:45" x14ac:dyDescent="0.3">
      <c r="O881" t="str">
        <f>VLOOKUP(I:I,[10]Sheet2!A$1:B$65536,2,0)</f>
        <v>Nepoznata</v>
      </c>
      <c r="AQ881" s="2"/>
      <c r="AR881" t="s">
        <v>1127</v>
      </c>
      <c r="AS881" s="2"/>
    </row>
    <row r="882" spans="15:45" x14ac:dyDescent="0.3">
      <c r="O882" t="str">
        <f>VLOOKUP(I:I,[10]Sheet2!A$1:B$65536,2,0)</f>
        <v>Nepoznata</v>
      </c>
      <c r="AQ882" s="2"/>
      <c r="AR882" t="s">
        <v>1128</v>
      </c>
      <c r="AS882" s="2"/>
    </row>
    <row r="883" spans="15:45" x14ac:dyDescent="0.3">
      <c r="O883" t="str">
        <f>VLOOKUP(I:I,[10]Sheet2!A$1:B$65536,2,0)</f>
        <v>Nepoznata</v>
      </c>
      <c r="AQ883" s="2"/>
      <c r="AR883" t="s">
        <v>1129</v>
      </c>
      <c r="AS883" s="2"/>
    </row>
    <row r="884" spans="15:45" x14ac:dyDescent="0.3">
      <c r="O884" t="str">
        <f>VLOOKUP(I:I,[10]Sheet2!A$1:B$65536,2,0)</f>
        <v>Nepoznata</v>
      </c>
      <c r="AQ884" s="2"/>
      <c r="AR884" t="s">
        <v>1130</v>
      </c>
      <c r="AS884" s="2"/>
    </row>
    <row r="885" spans="15:45" x14ac:dyDescent="0.3">
      <c r="O885" t="str">
        <f>VLOOKUP(I:I,[10]Sheet2!A$1:B$65536,2,0)</f>
        <v>Nepoznata</v>
      </c>
      <c r="AQ885" s="2"/>
      <c r="AR885" t="s">
        <v>1131</v>
      </c>
      <c r="AS885" s="2"/>
    </row>
    <row r="886" spans="15:45" x14ac:dyDescent="0.3">
      <c r="O886" t="str">
        <f>VLOOKUP(I:I,[10]Sheet2!A$1:B$65536,2,0)</f>
        <v>Nepoznata</v>
      </c>
      <c r="AQ886" s="2"/>
      <c r="AR886" t="s">
        <v>1132</v>
      </c>
      <c r="AS886" s="2"/>
    </row>
    <row r="887" spans="15:45" x14ac:dyDescent="0.3">
      <c r="O887" t="str">
        <f>VLOOKUP(I:I,[10]Sheet2!A$1:B$65536,2,0)</f>
        <v>Nepoznata</v>
      </c>
      <c r="AQ887" s="2"/>
      <c r="AR887" t="s">
        <v>1133</v>
      </c>
      <c r="AS887" s="2"/>
    </row>
    <row r="888" spans="15:45" x14ac:dyDescent="0.3">
      <c r="O888" t="str">
        <f>VLOOKUP(I:I,[10]Sheet2!A$1:B$65536,2,0)</f>
        <v>Nepoznata</v>
      </c>
      <c r="AQ888" s="2"/>
      <c r="AR888" t="s">
        <v>1134</v>
      </c>
      <c r="AS888" s="2"/>
    </row>
    <row r="889" spans="15:45" x14ac:dyDescent="0.3">
      <c r="O889" t="str">
        <f>VLOOKUP(I:I,[10]Sheet2!A$1:B$65536,2,0)</f>
        <v>Nepoznata</v>
      </c>
      <c r="AQ889" s="2"/>
      <c r="AR889" t="s">
        <v>1135</v>
      </c>
      <c r="AS889" s="2"/>
    </row>
    <row r="890" spans="15:45" x14ac:dyDescent="0.3">
      <c r="O890" t="str">
        <f>VLOOKUP(I:I,[10]Sheet2!A$1:B$65536,2,0)</f>
        <v>Nepoznata</v>
      </c>
      <c r="AQ890" s="2"/>
      <c r="AR890" t="s">
        <v>1136</v>
      </c>
      <c r="AS890" s="2"/>
    </row>
    <row r="891" spans="15:45" x14ac:dyDescent="0.3">
      <c r="O891" t="str">
        <f>VLOOKUP(I:I,[10]Sheet2!A$1:B$65536,2,0)</f>
        <v>Nepoznata</v>
      </c>
      <c r="AQ891" s="2"/>
      <c r="AR891" t="s">
        <v>1137</v>
      </c>
      <c r="AS891" s="2"/>
    </row>
    <row r="892" spans="15:45" x14ac:dyDescent="0.3">
      <c r="O892" t="str">
        <f>VLOOKUP(I:I,[10]Sheet2!A$1:B$65536,2,0)</f>
        <v>Nepoznata</v>
      </c>
      <c r="AQ892" s="2"/>
      <c r="AR892" t="s">
        <v>1138</v>
      </c>
      <c r="AS892" s="2"/>
    </row>
    <row r="893" spans="15:45" x14ac:dyDescent="0.3">
      <c r="O893" t="str">
        <f>VLOOKUP(I:I,[10]Sheet2!A$1:B$65536,2,0)</f>
        <v>Nepoznata</v>
      </c>
      <c r="AQ893" s="2"/>
      <c r="AR893" t="s">
        <v>1139</v>
      </c>
      <c r="AS893" s="2"/>
    </row>
    <row r="894" spans="15:45" x14ac:dyDescent="0.3">
      <c r="O894" t="str">
        <f>VLOOKUP(I:I,[10]Sheet2!A$1:B$65536,2,0)</f>
        <v>Nepoznata</v>
      </c>
      <c r="AQ894" s="2"/>
      <c r="AR894" t="s">
        <v>1140</v>
      </c>
      <c r="AS894" s="2"/>
    </row>
    <row r="895" spans="15:45" x14ac:dyDescent="0.3">
      <c r="O895" t="str">
        <f>VLOOKUP(I:I,[10]Sheet2!A$1:B$65536,2,0)</f>
        <v>Nepoznata</v>
      </c>
      <c r="AQ895" s="2"/>
      <c r="AR895" t="s">
        <v>1141</v>
      </c>
      <c r="AS895" s="2"/>
    </row>
    <row r="896" spans="15:45" x14ac:dyDescent="0.3">
      <c r="O896" t="str">
        <f>VLOOKUP(I:I,[10]Sheet2!A$1:B$65536,2,0)</f>
        <v>Nepoznata</v>
      </c>
      <c r="AQ896" s="2"/>
      <c r="AR896" t="s">
        <v>1142</v>
      </c>
      <c r="AS896" s="2"/>
    </row>
    <row r="897" spans="15:45" x14ac:dyDescent="0.3">
      <c r="O897" t="str">
        <f>VLOOKUP(I:I,[10]Sheet2!A$1:B$65536,2,0)</f>
        <v>Nepoznata</v>
      </c>
      <c r="AQ897" s="2"/>
      <c r="AR897" t="s">
        <v>1143</v>
      </c>
      <c r="AS897" s="2"/>
    </row>
    <row r="898" spans="15:45" x14ac:dyDescent="0.3">
      <c r="O898" t="str">
        <f>VLOOKUP(I:I,[10]Sheet2!A$1:B$65536,2,0)</f>
        <v>Nepoznata</v>
      </c>
      <c r="AQ898" s="2"/>
      <c r="AR898" t="s">
        <v>1144</v>
      </c>
      <c r="AS898" s="2"/>
    </row>
    <row r="899" spans="15:45" x14ac:dyDescent="0.3">
      <c r="O899" t="str">
        <f>VLOOKUP(I:I,[10]Sheet2!A$1:B$65536,2,0)</f>
        <v>Nepoznata</v>
      </c>
      <c r="AQ899" s="2"/>
      <c r="AR899" t="s">
        <v>1145</v>
      </c>
      <c r="AS899" s="2"/>
    </row>
    <row r="900" spans="15:45" x14ac:dyDescent="0.3">
      <c r="O900" t="str">
        <f>VLOOKUP(I:I,[10]Sheet2!A$1:B$65536,2,0)</f>
        <v>Nepoznata</v>
      </c>
      <c r="AQ900" s="2"/>
      <c r="AR900" t="s">
        <v>1146</v>
      </c>
      <c r="AS900" s="2"/>
    </row>
    <row r="901" spans="15:45" x14ac:dyDescent="0.3">
      <c r="O901" t="str">
        <f>VLOOKUP(I:I,[10]Sheet2!A$1:B$65536,2,0)</f>
        <v>Nepoznata</v>
      </c>
      <c r="AQ901" s="2"/>
      <c r="AR901" t="s">
        <v>1147</v>
      </c>
      <c r="AS901" s="2"/>
    </row>
    <row r="902" spans="15:45" x14ac:dyDescent="0.3">
      <c r="O902" t="str">
        <f>VLOOKUP(I:I,[10]Sheet2!A$1:B$65536,2,0)</f>
        <v>Nepoznata</v>
      </c>
      <c r="AQ902" s="2"/>
      <c r="AR902" t="s">
        <v>1148</v>
      </c>
      <c r="AS902" s="2"/>
    </row>
    <row r="903" spans="15:45" x14ac:dyDescent="0.3">
      <c r="O903" t="str">
        <f>VLOOKUP(I:I,[10]Sheet2!A$1:B$65536,2,0)</f>
        <v>Nepoznata</v>
      </c>
      <c r="AQ903" s="2"/>
      <c r="AR903" t="s">
        <v>1149</v>
      </c>
      <c r="AS903" s="2"/>
    </row>
    <row r="904" spans="15:45" x14ac:dyDescent="0.3">
      <c r="O904" t="str">
        <f>VLOOKUP(I:I,[10]Sheet2!A$1:B$65536,2,0)</f>
        <v>Nepoznata</v>
      </c>
      <c r="AQ904" s="2"/>
      <c r="AR904" t="s">
        <v>1150</v>
      </c>
      <c r="AS904" s="2"/>
    </row>
    <row r="905" spans="15:45" x14ac:dyDescent="0.3">
      <c r="O905" t="str">
        <f>VLOOKUP(I:I,[10]Sheet2!A$1:B$65536,2,0)</f>
        <v>Nepoznata</v>
      </c>
      <c r="AQ905" s="2"/>
      <c r="AR905" t="s">
        <v>1151</v>
      </c>
      <c r="AS905" s="2"/>
    </row>
    <row r="906" spans="15:45" x14ac:dyDescent="0.3">
      <c r="O906" t="str">
        <f>VLOOKUP(I:I,[10]Sheet2!A$1:B$65536,2,0)</f>
        <v>Nepoznata</v>
      </c>
      <c r="AQ906" s="2"/>
      <c r="AR906" t="s">
        <v>1152</v>
      </c>
      <c r="AS906" s="2"/>
    </row>
    <row r="907" spans="15:45" x14ac:dyDescent="0.3">
      <c r="O907" t="str">
        <f>VLOOKUP(I:I,[10]Sheet2!A$1:B$65536,2,0)</f>
        <v>Nepoznata</v>
      </c>
      <c r="AQ907" s="2"/>
      <c r="AR907" t="s">
        <v>1153</v>
      </c>
      <c r="AS907" s="2"/>
    </row>
    <row r="908" spans="15:45" x14ac:dyDescent="0.3">
      <c r="O908" t="str">
        <f>VLOOKUP(I:I,[10]Sheet2!A$1:B$65536,2,0)</f>
        <v>Nepoznata</v>
      </c>
      <c r="AQ908" s="2"/>
      <c r="AR908" t="s">
        <v>1154</v>
      </c>
      <c r="AS908" s="2"/>
    </row>
    <row r="909" spans="15:45" x14ac:dyDescent="0.3">
      <c r="O909" t="str">
        <f>VLOOKUP(I:I,[10]Sheet2!A$1:B$65536,2,0)</f>
        <v>Nepoznata</v>
      </c>
      <c r="AQ909" s="2"/>
      <c r="AR909" t="s">
        <v>1155</v>
      </c>
      <c r="AS909" s="2"/>
    </row>
    <row r="910" spans="15:45" x14ac:dyDescent="0.3">
      <c r="O910" t="str">
        <f>VLOOKUP(I:I,[10]Sheet2!A$1:B$65536,2,0)</f>
        <v>Nepoznata</v>
      </c>
      <c r="AQ910" s="2"/>
      <c r="AR910" t="s">
        <v>1156</v>
      </c>
      <c r="AS910" s="2"/>
    </row>
    <row r="911" spans="15:45" x14ac:dyDescent="0.3">
      <c r="O911" t="str">
        <f>VLOOKUP(I:I,[10]Sheet2!A$1:B$65536,2,0)</f>
        <v>Nepoznata</v>
      </c>
      <c r="AQ911" s="2"/>
      <c r="AR911" t="s">
        <v>1157</v>
      </c>
      <c r="AS911" s="2"/>
    </row>
    <row r="912" spans="15:45" x14ac:dyDescent="0.3">
      <c r="O912" t="str">
        <f>VLOOKUP(I:I,[10]Sheet2!A$1:B$65536,2,0)</f>
        <v>Nepoznata</v>
      </c>
      <c r="AQ912" s="2"/>
      <c r="AR912" t="s">
        <v>1158</v>
      </c>
      <c r="AS912" s="2"/>
    </row>
    <row r="913" spans="15:45" x14ac:dyDescent="0.3">
      <c r="O913" t="str">
        <f>VLOOKUP(I:I,[10]Sheet2!A$1:B$65536,2,0)</f>
        <v>Nepoznata</v>
      </c>
      <c r="AQ913" s="2"/>
      <c r="AR913" t="s">
        <v>1159</v>
      </c>
      <c r="AS913" s="2"/>
    </row>
    <row r="914" spans="15:45" x14ac:dyDescent="0.3">
      <c r="O914" t="str">
        <f>VLOOKUP(I:I,[10]Sheet2!A$1:B$65536,2,0)</f>
        <v>Nepoznata</v>
      </c>
      <c r="AQ914" s="2"/>
      <c r="AR914" t="s">
        <v>1160</v>
      </c>
      <c r="AS914" s="2"/>
    </row>
    <row r="915" spans="15:45" x14ac:dyDescent="0.3">
      <c r="O915" t="str">
        <f>VLOOKUP(I:I,[10]Sheet2!A$1:B$65536,2,0)</f>
        <v>Nepoznata</v>
      </c>
      <c r="AQ915" s="2"/>
      <c r="AR915" t="s">
        <v>1161</v>
      </c>
      <c r="AS915" s="2"/>
    </row>
    <row r="916" spans="15:45" x14ac:dyDescent="0.3">
      <c r="O916" t="str">
        <f>VLOOKUP(I:I,[10]Sheet2!A$1:B$65536,2,0)</f>
        <v>Nepoznata</v>
      </c>
      <c r="AQ916" s="2"/>
      <c r="AR916" t="s">
        <v>1162</v>
      </c>
      <c r="AS916" s="2"/>
    </row>
    <row r="917" spans="15:45" x14ac:dyDescent="0.3">
      <c r="O917" t="str">
        <f>VLOOKUP(I:I,[10]Sheet2!A$1:B$65536,2,0)</f>
        <v>Nepoznata</v>
      </c>
      <c r="AQ917" s="2"/>
      <c r="AR917" t="s">
        <v>1163</v>
      </c>
      <c r="AS917" s="2"/>
    </row>
    <row r="918" spans="15:45" x14ac:dyDescent="0.3">
      <c r="O918" t="str">
        <f>VLOOKUP(I:I,[10]Sheet2!A$1:B$65536,2,0)</f>
        <v>Nepoznata</v>
      </c>
      <c r="AQ918" s="2"/>
      <c r="AR918" t="s">
        <v>1164</v>
      </c>
      <c r="AS918" s="2"/>
    </row>
    <row r="919" spans="15:45" x14ac:dyDescent="0.3">
      <c r="O919" t="str">
        <f>VLOOKUP(I:I,[10]Sheet2!A$1:B$65536,2,0)</f>
        <v>Nepoznata</v>
      </c>
      <c r="AQ919" s="2"/>
      <c r="AR919" t="s">
        <v>1165</v>
      </c>
      <c r="AS919" s="2"/>
    </row>
    <row r="920" spans="15:45" x14ac:dyDescent="0.3">
      <c r="O920" t="str">
        <f>VLOOKUP(I:I,[10]Sheet2!A$1:B$65536,2,0)</f>
        <v>Nepoznata</v>
      </c>
      <c r="AQ920" s="2"/>
      <c r="AR920" t="s">
        <v>1166</v>
      </c>
      <c r="AS920" s="2"/>
    </row>
    <row r="921" spans="15:45" x14ac:dyDescent="0.3">
      <c r="O921" t="str">
        <f>VLOOKUP(I:I,[10]Sheet2!A$1:B$65536,2,0)</f>
        <v>Nepoznata</v>
      </c>
      <c r="AQ921" s="2"/>
      <c r="AR921" t="s">
        <v>1167</v>
      </c>
      <c r="AS921" s="2"/>
    </row>
    <row r="922" spans="15:45" x14ac:dyDescent="0.3">
      <c r="O922" t="str">
        <f>VLOOKUP(I:I,[10]Sheet2!A$1:B$65536,2,0)</f>
        <v>Nepoznata</v>
      </c>
      <c r="AQ922" s="2"/>
      <c r="AR922" t="s">
        <v>1168</v>
      </c>
      <c r="AS922" s="2"/>
    </row>
    <row r="923" spans="15:45" x14ac:dyDescent="0.3">
      <c r="O923" t="str">
        <f>VLOOKUP(I:I,[10]Sheet2!A$1:B$65536,2,0)</f>
        <v>Nepoznata</v>
      </c>
      <c r="AQ923" s="2"/>
      <c r="AR923" t="s">
        <v>1169</v>
      </c>
      <c r="AS923" s="2"/>
    </row>
    <row r="924" spans="15:45" x14ac:dyDescent="0.3">
      <c r="O924" t="str">
        <f>VLOOKUP(I:I,[10]Sheet2!A$1:B$65536,2,0)</f>
        <v>Nepoznata</v>
      </c>
      <c r="AQ924" s="2"/>
      <c r="AR924" t="s">
        <v>1170</v>
      </c>
      <c r="AS924" s="2"/>
    </row>
    <row r="925" spans="15:45" x14ac:dyDescent="0.3">
      <c r="O925" t="str">
        <f>VLOOKUP(I:I,[10]Sheet2!A$1:B$65536,2,0)</f>
        <v>Nepoznata</v>
      </c>
      <c r="AQ925" s="2"/>
      <c r="AR925" t="s">
        <v>1171</v>
      </c>
      <c r="AS925" s="2"/>
    </row>
    <row r="926" spans="15:45" x14ac:dyDescent="0.3">
      <c r="O926" t="str">
        <f>VLOOKUP(I:I,[10]Sheet2!A$1:B$65536,2,0)</f>
        <v>Nepoznata</v>
      </c>
      <c r="AQ926" s="2"/>
      <c r="AR926" t="s">
        <v>1172</v>
      </c>
      <c r="AS926" s="2"/>
    </row>
    <row r="927" spans="15:45" x14ac:dyDescent="0.3">
      <c r="O927" t="str">
        <f>VLOOKUP(I:I,[10]Sheet2!A$1:B$65536,2,0)</f>
        <v>Nepoznata</v>
      </c>
      <c r="AQ927" s="2"/>
      <c r="AR927" t="s">
        <v>1173</v>
      </c>
      <c r="AS927" s="2"/>
    </row>
    <row r="928" spans="15:45" x14ac:dyDescent="0.3">
      <c r="O928" t="str">
        <f>VLOOKUP(I:I,[10]Sheet2!A$1:B$65536,2,0)</f>
        <v>Nepoznata</v>
      </c>
      <c r="AQ928" s="2"/>
      <c r="AR928" t="s">
        <v>1174</v>
      </c>
      <c r="AS928" s="2"/>
    </row>
    <row r="929" spans="15:45" x14ac:dyDescent="0.3">
      <c r="O929" t="str">
        <f>VLOOKUP(I:I,[10]Sheet2!A$1:B$65536,2,0)</f>
        <v>Nepoznata</v>
      </c>
      <c r="AQ929" s="2"/>
      <c r="AR929" t="s">
        <v>1175</v>
      </c>
      <c r="AS929" s="2"/>
    </row>
    <row r="930" spans="15:45" x14ac:dyDescent="0.3">
      <c r="O930" t="str">
        <f>VLOOKUP(I:I,[10]Sheet2!A$1:B$65536,2,0)</f>
        <v>Nepoznata</v>
      </c>
      <c r="AQ930" s="2"/>
      <c r="AR930" t="s">
        <v>1176</v>
      </c>
      <c r="AS930" s="2"/>
    </row>
    <row r="931" spans="15:45" x14ac:dyDescent="0.3">
      <c r="O931" t="str">
        <f>VLOOKUP(I:I,[10]Sheet2!A$1:B$65536,2,0)</f>
        <v>Nepoznata</v>
      </c>
      <c r="AQ931" s="2"/>
      <c r="AR931" t="s">
        <v>1177</v>
      </c>
      <c r="AS931" s="2"/>
    </row>
    <row r="932" spans="15:45" x14ac:dyDescent="0.3">
      <c r="O932" t="str">
        <f>VLOOKUP(I:I,[10]Sheet2!A$1:B$65536,2,0)</f>
        <v>Nepoznata</v>
      </c>
      <c r="AQ932" s="2"/>
      <c r="AR932" t="s">
        <v>1178</v>
      </c>
      <c r="AS932" s="2"/>
    </row>
    <row r="933" spans="15:45" x14ac:dyDescent="0.3">
      <c r="O933" t="str">
        <f>VLOOKUP(I:I,[10]Sheet2!A$1:B$65536,2,0)</f>
        <v>Nepoznata</v>
      </c>
      <c r="AQ933" s="2"/>
      <c r="AR933" t="s">
        <v>1179</v>
      </c>
      <c r="AS933" s="2"/>
    </row>
    <row r="934" spans="15:45" x14ac:dyDescent="0.3">
      <c r="O934" t="str">
        <f>VLOOKUP(I:I,[10]Sheet2!A$1:B$65536,2,0)</f>
        <v>Nepoznata</v>
      </c>
      <c r="AQ934" s="2"/>
      <c r="AR934" t="s">
        <v>1180</v>
      </c>
      <c r="AS934" s="2"/>
    </row>
    <row r="935" spans="15:45" x14ac:dyDescent="0.3">
      <c r="O935" t="str">
        <f>VLOOKUP(I:I,[10]Sheet2!A$1:B$65536,2,0)</f>
        <v>Nepoznata</v>
      </c>
      <c r="AQ935" s="2"/>
      <c r="AR935" t="s">
        <v>1181</v>
      </c>
      <c r="AS935" s="2"/>
    </row>
    <row r="936" spans="15:45" x14ac:dyDescent="0.3">
      <c r="O936" t="str">
        <f>VLOOKUP(I:I,[10]Sheet2!A$1:B$65536,2,0)</f>
        <v>Nepoznata</v>
      </c>
      <c r="AQ936" s="2"/>
      <c r="AR936" t="s">
        <v>1182</v>
      </c>
      <c r="AS936" s="2"/>
    </row>
    <row r="937" spans="15:45" x14ac:dyDescent="0.3">
      <c r="O937" t="str">
        <f>VLOOKUP(I:I,[10]Sheet2!A$1:B$65536,2,0)</f>
        <v>Nepoznata</v>
      </c>
      <c r="AQ937" s="2"/>
      <c r="AR937" t="s">
        <v>1183</v>
      </c>
      <c r="AS937" s="2"/>
    </row>
    <row r="938" spans="15:45" x14ac:dyDescent="0.3">
      <c r="O938" t="str">
        <f>VLOOKUP(I:I,[10]Sheet2!A$1:B$65536,2,0)</f>
        <v>Nepoznata</v>
      </c>
      <c r="AQ938" s="2"/>
      <c r="AR938" t="s">
        <v>1184</v>
      </c>
      <c r="AS938" s="2"/>
    </row>
    <row r="939" spans="15:45" x14ac:dyDescent="0.3">
      <c r="O939" t="str">
        <f>VLOOKUP(I:I,[10]Sheet2!A$1:B$65536,2,0)</f>
        <v>Nepoznata</v>
      </c>
      <c r="AQ939" s="2"/>
      <c r="AR939" t="s">
        <v>1185</v>
      </c>
      <c r="AS939" s="2"/>
    </row>
    <row r="940" spans="15:45" x14ac:dyDescent="0.3">
      <c r="O940" t="str">
        <f>VLOOKUP(I:I,[10]Sheet2!A$1:B$65536,2,0)</f>
        <v>Nepoznata</v>
      </c>
      <c r="AQ940" s="2"/>
      <c r="AR940" t="s">
        <v>1186</v>
      </c>
      <c r="AS940" s="2"/>
    </row>
    <row r="941" spans="15:45" x14ac:dyDescent="0.3">
      <c r="O941" t="str">
        <f>VLOOKUP(I:I,[10]Sheet2!A$1:B$65536,2,0)</f>
        <v>Nepoznata</v>
      </c>
      <c r="AQ941" s="2"/>
      <c r="AR941" t="s">
        <v>1187</v>
      </c>
      <c r="AS941" s="2"/>
    </row>
    <row r="942" spans="15:45" x14ac:dyDescent="0.3">
      <c r="O942" t="str">
        <f>VLOOKUP(I:I,[10]Sheet2!A$1:B$65536,2,0)</f>
        <v>Nepoznata</v>
      </c>
      <c r="AQ942" s="2"/>
      <c r="AR942" t="s">
        <v>1188</v>
      </c>
      <c r="AS942" s="2"/>
    </row>
    <row r="943" spans="15:45" x14ac:dyDescent="0.3">
      <c r="O943" t="str">
        <f>VLOOKUP(I:I,[10]Sheet2!A$1:B$65536,2,0)</f>
        <v>Nepoznata</v>
      </c>
      <c r="AQ943" s="2"/>
      <c r="AR943" t="s">
        <v>1189</v>
      </c>
      <c r="AS943" s="2"/>
    </row>
    <row r="944" spans="15:45" x14ac:dyDescent="0.3">
      <c r="O944" t="str">
        <f>VLOOKUP(I:I,[10]Sheet2!A$1:B$65536,2,0)</f>
        <v>Nepoznata</v>
      </c>
      <c r="AQ944" s="2"/>
      <c r="AR944" t="s">
        <v>1190</v>
      </c>
      <c r="AS944" s="2"/>
    </row>
    <row r="945" spans="15:45" x14ac:dyDescent="0.3">
      <c r="O945" t="str">
        <f>VLOOKUP(I:I,[10]Sheet2!A$1:B$65536,2,0)</f>
        <v>Nepoznata</v>
      </c>
      <c r="AQ945" s="2"/>
      <c r="AR945" t="s">
        <v>173</v>
      </c>
      <c r="AS945" s="2"/>
    </row>
    <row r="946" spans="15:45" x14ac:dyDescent="0.3">
      <c r="O946" t="str">
        <f>VLOOKUP(I:I,[10]Sheet2!A$1:B$65536,2,0)</f>
        <v>Nepoznata</v>
      </c>
      <c r="AQ946" s="2"/>
      <c r="AR946" t="s">
        <v>1191</v>
      </c>
      <c r="AS946" s="2"/>
    </row>
    <row r="947" spans="15:45" x14ac:dyDescent="0.3">
      <c r="O947" t="str">
        <f>VLOOKUP(I:I,[10]Sheet2!A$1:B$65536,2,0)</f>
        <v>Nepoznata</v>
      </c>
      <c r="AQ947" s="2"/>
      <c r="AR947" t="s">
        <v>1192</v>
      </c>
      <c r="AS947" s="2"/>
    </row>
    <row r="948" spans="15:45" x14ac:dyDescent="0.3">
      <c r="O948" t="str">
        <f>VLOOKUP(I:I,[10]Sheet2!A$1:B$65536,2,0)</f>
        <v>Nepoznata</v>
      </c>
      <c r="AQ948" s="2"/>
      <c r="AR948" t="s">
        <v>1193</v>
      </c>
      <c r="AS948" s="2"/>
    </row>
    <row r="949" spans="15:45" x14ac:dyDescent="0.3">
      <c r="O949" t="str">
        <f>VLOOKUP(I:I,[10]Sheet2!A$1:B$65536,2,0)</f>
        <v>Nepoznata</v>
      </c>
      <c r="AQ949" s="2"/>
      <c r="AR949" t="s">
        <v>1194</v>
      </c>
      <c r="AS949" s="2"/>
    </row>
    <row r="950" spans="15:45" x14ac:dyDescent="0.3">
      <c r="O950" t="str">
        <f>VLOOKUP(I:I,[10]Sheet2!A$1:B$65536,2,0)</f>
        <v>Nepoznata</v>
      </c>
      <c r="AQ950" s="2"/>
      <c r="AR950" t="s">
        <v>1195</v>
      </c>
      <c r="AS950" s="2"/>
    </row>
    <row r="951" spans="15:45" x14ac:dyDescent="0.3">
      <c r="O951" t="str">
        <f>VLOOKUP(I:I,[10]Sheet2!A$1:B$65536,2,0)</f>
        <v>Nepoznata</v>
      </c>
      <c r="AQ951" s="2"/>
      <c r="AR951" t="s">
        <v>1196</v>
      </c>
      <c r="AS951" s="2"/>
    </row>
    <row r="952" spans="15:45" x14ac:dyDescent="0.3">
      <c r="O952" t="str">
        <f>VLOOKUP(I:I,[10]Sheet2!A$1:B$65536,2,0)</f>
        <v>Nepoznata</v>
      </c>
      <c r="AQ952" s="2"/>
      <c r="AR952" t="s">
        <v>1197</v>
      </c>
      <c r="AS952" s="2"/>
    </row>
    <row r="953" spans="15:45" x14ac:dyDescent="0.3">
      <c r="O953" t="str">
        <f>VLOOKUP(I:I,[10]Sheet2!A$1:B$65536,2,0)</f>
        <v>Nepoznata</v>
      </c>
      <c r="AQ953" s="2"/>
      <c r="AR953" t="s">
        <v>1198</v>
      </c>
      <c r="AS953" s="2"/>
    </row>
    <row r="954" spans="15:45" x14ac:dyDescent="0.3">
      <c r="O954" t="str">
        <f>VLOOKUP(I:I,[10]Sheet2!A$1:B$65536,2,0)</f>
        <v>Nepoznata</v>
      </c>
      <c r="AQ954" s="2"/>
      <c r="AR954" t="s">
        <v>1199</v>
      </c>
      <c r="AS954" s="2"/>
    </row>
    <row r="955" spans="15:45" x14ac:dyDescent="0.3">
      <c r="O955" t="str">
        <f>VLOOKUP(I:I,[10]Sheet2!A$1:B$65536,2,0)</f>
        <v>Nepoznata</v>
      </c>
      <c r="AQ955" s="2"/>
      <c r="AR955" t="s">
        <v>1200</v>
      </c>
      <c r="AS955" s="2"/>
    </row>
    <row r="956" spans="15:45" x14ac:dyDescent="0.3">
      <c r="O956" t="str">
        <f>VLOOKUP(I:I,[10]Sheet2!A$1:B$65536,2,0)</f>
        <v>Nepoznata</v>
      </c>
      <c r="AQ956" s="2"/>
      <c r="AR956" t="s">
        <v>1201</v>
      </c>
      <c r="AS956" s="2"/>
    </row>
    <row r="957" spans="15:45" x14ac:dyDescent="0.3">
      <c r="O957" t="str">
        <f>VLOOKUP(I:I,[10]Sheet2!A$1:B$65536,2,0)</f>
        <v>Nepoznata</v>
      </c>
      <c r="AQ957" s="2"/>
      <c r="AR957" t="s">
        <v>1202</v>
      </c>
      <c r="AS957" s="2"/>
    </row>
    <row r="958" spans="15:45" x14ac:dyDescent="0.3">
      <c r="O958" t="str">
        <f>VLOOKUP(I:I,[10]Sheet2!A$1:B$65536,2,0)</f>
        <v>Nepoznata</v>
      </c>
      <c r="AQ958" s="2"/>
      <c r="AR958" t="s">
        <v>1203</v>
      </c>
      <c r="AS958" s="2"/>
    </row>
    <row r="959" spans="15:45" x14ac:dyDescent="0.3">
      <c r="O959" t="str">
        <f>VLOOKUP(I:I,[10]Sheet2!A$1:B$65536,2,0)</f>
        <v>Nepoznata</v>
      </c>
      <c r="AQ959" s="2"/>
      <c r="AR959" t="s">
        <v>1204</v>
      </c>
      <c r="AS959" s="2"/>
    </row>
    <row r="960" spans="15:45" x14ac:dyDescent="0.3">
      <c r="O960" t="str">
        <f>VLOOKUP(I:I,[10]Sheet2!A$1:B$65536,2,0)</f>
        <v>Nepoznata</v>
      </c>
      <c r="AQ960" s="2"/>
      <c r="AR960" t="s">
        <v>1205</v>
      </c>
      <c r="AS960" s="2"/>
    </row>
    <row r="961" spans="15:45" x14ac:dyDescent="0.3">
      <c r="O961" t="str">
        <f>VLOOKUP(I:I,[10]Sheet2!A$1:B$65536,2,0)</f>
        <v>Nepoznata</v>
      </c>
      <c r="AQ961" s="2"/>
      <c r="AR961" t="s">
        <v>1206</v>
      </c>
      <c r="AS961" s="2"/>
    </row>
    <row r="962" spans="15:45" x14ac:dyDescent="0.3">
      <c r="O962" t="str">
        <f>VLOOKUP(I:I,[10]Sheet2!A$1:B$65536,2,0)</f>
        <v>Nepoznata</v>
      </c>
      <c r="AQ962" s="2"/>
      <c r="AR962" t="s">
        <v>1207</v>
      </c>
      <c r="AS962" s="2"/>
    </row>
    <row r="963" spans="15:45" x14ac:dyDescent="0.3">
      <c r="O963" t="str">
        <f>VLOOKUP(I:I,[10]Sheet2!A$1:B$65536,2,0)</f>
        <v>Nepoznata</v>
      </c>
      <c r="AQ963" s="2"/>
      <c r="AR963" t="s">
        <v>1208</v>
      </c>
      <c r="AS963" s="2"/>
    </row>
    <row r="964" spans="15:45" x14ac:dyDescent="0.3">
      <c r="O964" t="str">
        <f>VLOOKUP(I:I,[10]Sheet2!A$1:B$65536,2,0)</f>
        <v>Nepoznata</v>
      </c>
      <c r="AQ964" s="2"/>
      <c r="AR964" t="s">
        <v>1209</v>
      </c>
      <c r="AS964" s="2"/>
    </row>
    <row r="965" spans="15:45" x14ac:dyDescent="0.3">
      <c r="O965" t="str">
        <f>VLOOKUP(I:I,[10]Sheet2!A$1:B$65536,2,0)</f>
        <v>Nepoznata</v>
      </c>
      <c r="AQ965" s="2"/>
      <c r="AR965" t="s">
        <v>1210</v>
      </c>
      <c r="AS965" s="2"/>
    </row>
    <row r="966" spans="15:45" x14ac:dyDescent="0.3">
      <c r="O966" t="str">
        <f>VLOOKUP(I:I,[10]Sheet2!A$1:B$65536,2,0)</f>
        <v>Nepoznata</v>
      </c>
      <c r="AQ966" s="2"/>
      <c r="AR966" t="s">
        <v>1211</v>
      </c>
      <c r="AS966" s="2"/>
    </row>
    <row r="967" spans="15:45" x14ac:dyDescent="0.3">
      <c r="O967" t="str">
        <f>VLOOKUP(I:I,[10]Sheet2!A$1:B$65536,2,0)</f>
        <v>Nepoznata</v>
      </c>
      <c r="AQ967" s="2"/>
      <c r="AR967" t="s">
        <v>1212</v>
      </c>
      <c r="AS967" s="2"/>
    </row>
    <row r="968" spans="15:45" x14ac:dyDescent="0.3">
      <c r="O968" t="str">
        <f>VLOOKUP(I:I,[10]Sheet2!A$1:B$65536,2,0)</f>
        <v>Nepoznata</v>
      </c>
      <c r="AQ968" s="2"/>
      <c r="AR968" t="s">
        <v>1213</v>
      </c>
      <c r="AS968" s="2"/>
    </row>
    <row r="969" spans="15:45" x14ac:dyDescent="0.3">
      <c r="O969" t="str">
        <f>VLOOKUP(I:I,[10]Sheet2!A$1:B$65536,2,0)</f>
        <v>Nepoznata</v>
      </c>
      <c r="AQ969" s="2"/>
      <c r="AR969" t="s">
        <v>1214</v>
      </c>
      <c r="AS969" s="2"/>
    </row>
    <row r="970" spans="15:45" x14ac:dyDescent="0.3">
      <c r="O970" t="str">
        <f>VLOOKUP(I:I,[10]Sheet2!A$1:B$65536,2,0)</f>
        <v>Nepoznata</v>
      </c>
      <c r="AQ970" s="2"/>
      <c r="AR970" t="s">
        <v>1215</v>
      </c>
      <c r="AS970" s="2"/>
    </row>
    <row r="971" spans="15:45" x14ac:dyDescent="0.3">
      <c r="O971" t="str">
        <f>VLOOKUP(I:I,[10]Sheet2!A$1:B$65536,2,0)</f>
        <v>Nepoznata</v>
      </c>
      <c r="AQ971" s="2"/>
      <c r="AR971" t="s">
        <v>1216</v>
      </c>
      <c r="AS971" s="2"/>
    </row>
    <row r="972" spans="15:45" x14ac:dyDescent="0.3">
      <c r="O972" t="str">
        <f>VLOOKUP(I:I,[10]Sheet2!A$1:B$65536,2,0)</f>
        <v>Nepoznata</v>
      </c>
      <c r="AQ972" s="2"/>
      <c r="AR972" t="s">
        <v>1217</v>
      </c>
      <c r="AS972" s="2"/>
    </row>
    <row r="973" spans="15:45" x14ac:dyDescent="0.3">
      <c r="O973" t="str">
        <f>VLOOKUP(I:I,[10]Sheet2!A$1:B$65536,2,0)</f>
        <v>Nepoznata</v>
      </c>
      <c r="AQ973" s="2"/>
      <c r="AR973" t="s">
        <v>1218</v>
      </c>
      <c r="AS973" s="2"/>
    </row>
    <row r="974" spans="15:45" x14ac:dyDescent="0.3">
      <c r="O974" t="str">
        <f>VLOOKUP(I:I,[10]Sheet2!A$1:B$65536,2,0)</f>
        <v>Nepoznata</v>
      </c>
      <c r="AQ974" s="2"/>
      <c r="AR974" t="s">
        <v>1219</v>
      </c>
      <c r="AS974" s="2"/>
    </row>
    <row r="975" spans="15:45" x14ac:dyDescent="0.3">
      <c r="O975" t="str">
        <f>VLOOKUP(I:I,[10]Sheet2!A$1:B$65536,2,0)</f>
        <v>Nepoznata</v>
      </c>
      <c r="AQ975" s="2"/>
      <c r="AR975" t="s">
        <v>1220</v>
      </c>
      <c r="AS975" s="2"/>
    </row>
    <row r="976" spans="15:45" x14ac:dyDescent="0.3">
      <c r="O976" t="str">
        <f>VLOOKUP(I:I,[10]Sheet2!A$1:B$65536,2,0)</f>
        <v>Nepoznata</v>
      </c>
      <c r="AQ976" s="2"/>
      <c r="AR976" t="s">
        <v>1221</v>
      </c>
      <c r="AS976" s="2"/>
    </row>
    <row r="977" spans="15:45" x14ac:dyDescent="0.3">
      <c r="O977" t="str">
        <f>VLOOKUP(I:I,[10]Sheet2!A$1:B$65536,2,0)</f>
        <v>Nepoznata</v>
      </c>
      <c r="AQ977" s="2"/>
      <c r="AR977" t="s">
        <v>1222</v>
      </c>
      <c r="AS977" s="2"/>
    </row>
    <row r="978" spans="15:45" x14ac:dyDescent="0.3">
      <c r="O978" t="str">
        <f>VLOOKUP(I:I,[10]Sheet2!A$1:B$65536,2,0)</f>
        <v>Nepoznata</v>
      </c>
      <c r="AQ978" s="2"/>
      <c r="AR978" t="s">
        <v>1223</v>
      </c>
      <c r="AS978" s="2"/>
    </row>
    <row r="979" spans="15:45" x14ac:dyDescent="0.3">
      <c r="O979" t="str">
        <f>VLOOKUP(I:I,[10]Sheet2!A$1:B$65536,2,0)</f>
        <v>Nepoznata</v>
      </c>
      <c r="AQ979" s="2"/>
      <c r="AR979" t="s">
        <v>1224</v>
      </c>
      <c r="AS979" s="2"/>
    </row>
    <row r="980" spans="15:45" x14ac:dyDescent="0.3">
      <c r="O980" t="str">
        <f>VLOOKUP(I:I,[10]Sheet2!A$1:B$65536,2,0)</f>
        <v>Nepoznata</v>
      </c>
      <c r="AQ980" s="2"/>
      <c r="AR980" t="s">
        <v>1225</v>
      </c>
      <c r="AS980" s="2"/>
    </row>
    <row r="981" spans="15:45" x14ac:dyDescent="0.3">
      <c r="O981" t="str">
        <f>VLOOKUP(I:I,[10]Sheet2!A$1:B$65536,2,0)</f>
        <v>Nepoznata</v>
      </c>
      <c r="AQ981" s="2"/>
      <c r="AR981" t="s">
        <v>1226</v>
      </c>
      <c r="AS981" s="2"/>
    </row>
    <row r="982" spans="15:45" x14ac:dyDescent="0.3">
      <c r="O982" t="str">
        <f>VLOOKUP(I:I,[10]Sheet2!A$1:B$65536,2,0)</f>
        <v>Nepoznata</v>
      </c>
      <c r="AQ982" s="2"/>
      <c r="AR982" t="s">
        <v>1227</v>
      </c>
      <c r="AS982" s="2"/>
    </row>
    <row r="983" spans="15:45" x14ac:dyDescent="0.3">
      <c r="O983" t="str">
        <f>VLOOKUP(I:I,[10]Sheet2!A$1:B$65536,2,0)</f>
        <v>Nepoznata</v>
      </c>
      <c r="AQ983" s="2"/>
      <c r="AR983" t="s">
        <v>1228</v>
      </c>
      <c r="AS983" s="2"/>
    </row>
    <row r="984" spans="15:45" x14ac:dyDescent="0.3">
      <c r="O984" t="str">
        <f>VLOOKUP(I:I,[10]Sheet2!A$1:B$65536,2,0)</f>
        <v>Nepoznata</v>
      </c>
      <c r="AQ984" s="2"/>
      <c r="AR984" t="s">
        <v>1229</v>
      </c>
      <c r="AS984" s="2"/>
    </row>
    <row r="985" spans="15:45" x14ac:dyDescent="0.3">
      <c r="O985" t="str">
        <f>VLOOKUP(I:I,[10]Sheet2!A$1:B$65536,2,0)</f>
        <v>Nepoznata</v>
      </c>
      <c r="AQ985" s="2"/>
      <c r="AR985" t="s">
        <v>1230</v>
      </c>
      <c r="AS985" s="2"/>
    </row>
    <row r="986" spans="15:45" x14ac:dyDescent="0.3">
      <c r="O986" t="str">
        <f>VLOOKUP(I:I,[10]Sheet2!A$1:B$65536,2,0)</f>
        <v>Nepoznata</v>
      </c>
      <c r="AQ986" s="2"/>
      <c r="AR986" t="s">
        <v>1231</v>
      </c>
      <c r="AS986" s="2"/>
    </row>
    <row r="987" spans="15:45" x14ac:dyDescent="0.3">
      <c r="O987" t="str">
        <f>VLOOKUP(I:I,[10]Sheet2!A$1:B$65536,2,0)</f>
        <v>Nepoznata</v>
      </c>
      <c r="AQ987" s="2"/>
      <c r="AR987" t="s">
        <v>1232</v>
      </c>
      <c r="AS987" s="2"/>
    </row>
    <row r="988" spans="15:45" x14ac:dyDescent="0.3">
      <c r="O988" t="str">
        <f>VLOOKUP(I:I,[10]Sheet2!A$1:B$65536,2,0)</f>
        <v>Nepoznata</v>
      </c>
      <c r="AQ988" s="2"/>
      <c r="AR988" t="s">
        <v>1233</v>
      </c>
      <c r="AS988" s="2"/>
    </row>
    <row r="989" spans="15:45" x14ac:dyDescent="0.3">
      <c r="O989" t="str">
        <f>VLOOKUP(I:I,[10]Sheet2!A$1:B$65536,2,0)</f>
        <v>Nepoznata</v>
      </c>
      <c r="AQ989" s="2"/>
      <c r="AR989" t="s">
        <v>1234</v>
      </c>
      <c r="AS989" s="2"/>
    </row>
    <row r="990" spans="15:45" x14ac:dyDescent="0.3">
      <c r="O990" t="str">
        <f>VLOOKUP(I:I,[10]Sheet2!A$1:B$65536,2,0)</f>
        <v>Nepoznata</v>
      </c>
      <c r="AQ990" s="2"/>
      <c r="AR990" t="s">
        <v>1235</v>
      </c>
      <c r="AS990" s="2"/>
    </row>
    <row r="991" spans="15:45" x14ac:dyDescent="0.3">
      <c r="O991" t="str">
        <f>VLOOKUP(I:I,[10]Sheet2!A$1:B$65536,2,0)</f>
        <v>Nepoznata</v>
      </c>
      <c r="AQ991" s="2"/>
      <c r="AR991" t="s">
        <v>277</v>
      </c>
      <c r="AS991" s="2"/>
    </row>
    <row r="992" spans="15:45" x14ac:dyDescent="0.3">
      <c r="O992" t="str">
        <f>VLOOKUP(I:I,[10]Sheet2!A$1:B$65536,2,0)</f>
        <v>Nepoznata</v>
      </c>
      <c r="AQ992" s="2"/>
      <c r="AR992" t="s">
        <v>1236</v>
      </c>
      <c r="AS992" s="2"/>
    </row>
    <row r="993" spans="15:45" x14ac:dyDescent="0.3">
      <c r="O993" t="str">
        <f>VLOOKUP(I:I,[10]Sheet2!A$1:B$65536,2,0)</f>
        <v>Nepoznata</v>
      </c>
      <c r="AQ993" s="2"/>
      <c r="AR993" t="s">
        <v>1237</v>
      </c>
      <c r="AS993" s="2"/>
    </row>
    <row r="994" spans="15:45" x14ac:dyDescent="0.3">
      <c r="O994" t="str">
        <f>VLOOKUP(I:I,[10]Sheet2!A$1:B$65536,2,0)</f>
        <v>Nepoznata</v>
      </c>
      <c r="AQ994" s="2"/>
      <c r="AR994" t="s">
        <v>1238</v>
      </c>
      <c r="AS994" s="2"/>
    </row>
    <row r="995" spans="15:45" x14ac:dyDescent="0.3">
      <c r="O995" t="str">
        <f>VLOOKUP(I:I,[10]Sheet2!A$1:B$65536,2,0)</f>
        <v>Nepoznata</v>
      </c>
      <c r="AQ995" s="2"/>
      <c r="AR995" t="s">
        <v>1239</v>
      </c>
      <c r="AS995" s="2"/>
    </row>
    <row r="996" spans="15:45" x14ac:dyDescent="0.3">
      <c r="O996" t="str">
        <f>VLOOKUP(I:I,[10]Sheet2!A$1:B$65536,2,0)</f>
        <v>Nepoznata</v>
      </c>
      <c r="AQ996" s="2"/>
      <c r="AR996" t="s">
        <v>1240</v>
      </c>
      <c r="AS996" s="2"/>
    </row>
    <row r="997" spans="15:45" x14ac:dyDescent="0.3">
      <c r="O997" t="str">
        <f>VLOOKUP(I:I,[10]Sheet2!A$1:B$65536,2,0)</f>
        <v>Nepoznata</v>
      </c>
      <c r="AQ997" s="2"/>
      <c r="AR997" t="s">
        <v>1241</v>
      </c>
      <c r="AS997" s="2"/>
    </row>
    <row r="998" spans="15:45" x14ac:dyDescent="0.3">
      <c r="O998" t="str">
        <f>VLOOKUP(I:I,[10]Sheet2!A$1:B$65536,2,0)</f>
        <v>Nepoznata</v>
      </c>
      <c r="AQ998" s="2"/>
      <c r="AR998" t="s">
        <v>1242</v>
      </c>
      <c r="AS998" s="2"/>
    </row>
    <row r="999" spans="15:45" x14ac:dyDescent="0.3">
      <c r="O999" t="str">
        <f>VLOOKUP(I:I,[10]Sheet2!A$1:B$65536,2,0)</f>
        <v>Nepoznata</v>
      </c>
      <c r="AQ999" s="2"/>
      <c r="AR999" t="s">
        <v>1243</v>
      </c>
      <c r="AS999" s="2"/>
    </row>
    <row r="1000" spans="15:45" x14ac:dyDescent="0.3">
      <c r="O1000" t="str">
        <f>VLOOKUP(I:I,[10]Sheet2!A$1:B$65536,2,0)</f>
        <v>Nepoznata</v>
      </c>
      <c r="AQ1000" s="2"/>
      <c r="AR1000" t="s">
        <v>1244</v>
      </c>
      <c r="AS1000" s="2"/>
    </row>
    <row r="1001" spans="15:45" x14ac:dyDescent="0.3">
      <c r="O1001" t="str">
        <f>VLOOKUP(I:I,[10]Sheet2!A$1:B$65536,2,0)</f>
        <v>Nepoznata</v>
      </c>
      <c r="AQ1001" s="2"/>
      <c r="AR1001" t="s">
        <v>1245</v>
      </c>
      <c r="AS1001" s="2"/>
    </row>
    <row r="1002" spans="15:45" x14ac:dyDescent="0.3">
      <c r="O1002" t="str">
        <f>VLOOKUP(I:I,[10]Sheet2!A$1:B$65536,2,0)</f>
        <v>Nepoznata</v>
      </c>
      <c r="AQ1002" s="2"/>
      <c r="AR1002" t="s">
        <v>1246</v>
      </c>
      <c r="AS1002" s="2"/>
    </row>
    <row r="1003" spans="15:45" x14ac:dyDescent="0.3">
      <c r="O1003" t="str">
        <f>VLOOKUP(I:I,[10]Sheet2!A$1:B$65536,2,0)</f>
        <v>Nepoznata</v>
      </c>
      <c r="AQ1003" s="2"/>
      <c r="AR1003" t="s">
        <v>1247</v>
      </c>
      <c r="AS1003" s="2"/>
    </row>
    <row r="1004" spans="15:45" x14ac:dyDescent="0.3">
      <c r="O1004" t="str">
        <f>VLOOKUP(I:I,[10]Sheet2!A$1:B$65536,2,0)</f>
        <v>Nepoznata</v>
      </c>
      <c r="AQ1004" s="2"/>
      <c r="AR1004" t="s">
        <v>1248</v>
      </c>
      <c r="AS1004" s="2"/>
    </row>
    <row r="1005" spans="15:45" x14ac:dyDescent="0.3">
      <c r="O1005" t="str">
        <f>VLOOKUP(I:I,[10]Sheet2!A$1:B$65536,2,0)</f>
        <v>Nepoznata</v>
      </c>
      <c r="AQ1005" s="2"/>
      <c r="AR1005" t="s">
        <v>1249</v>
      </c>
      <c r="AS1005" s="2"/>
    </row>
    <row r="1006" spans="15:45" x14ac:dyDescent="0.3">
      <c r="O1006" t="str">
        <f>VLOOKUP(I:I,[10]Sheet2!A$1:B$65536,2,0)</f>
        <v>Nepoznata</v>
      </c>
      <c r="AQ1006" s="2"/>
      <c r="AR1006" t="s">
        <v>1250</v>
      </c>
      <c r="AS1006" s="2"/>
    </row>
    <row r="1007" spans="15:45" x14ac:dyDescent="0.3">
      <c r="O1007" t="str">
        <f>VLOOKUP(I:I,[10]Sheet2!A$1:B$65536,2,0)</f>
        <v>Nepoznata</v>
      </c>
      <c r="AQ1007" s="2"/>
      <c r="AR1007" t="s">
        <v>1251</v>
      </c>
      <c r="AS1007" s="2"/>
    </row>
    <row r="1008" spans="15:45" x14ac:dyDescent="0.3">
      <c r="O1008" t="str">
        <f>VLOOKUP(I:I,[10]Sheet2!A$1:B$65536,2,0)</f>
        <v>Nepoznata</v>
      </c>
      <c r="AQ1008" s="2"/>
      <c r="AR1008" t="s">
        <v>1252</v>
      </c>
      <c r="AS1008" s="2"/>
    </row>
    <row r="1009" spans="15:45" x14ac:dyDescent="0.3">
      <c r="O1009" t="str">
        <f>VLOOKUP(I:I,[10]Sheet2!A$1:B$65536,2,0)</f>
        <v>Nepoznata</v>
      </c>
      <c r="AQ1009" s="2"/>
      <c r="AR1009" t="s">
        <v>1253</v>
      </c>
      <c r="AS1009" s="2"/>
    </row>
    <row r="1010" spans="15:45" x14ac:dyDescent="0.3">
      <c r="O1010" t="str">
        <f>VLOOKUP(I:I,[10]Sheet2!A$1:B$65536,2,0)</f>
        <v>Nepoznata</v>
      </c>
      <c r="AQ1010" s="2"/>
      <c r="AR1010" t="s">
        <v>1254</v>
      </c>
      <c r="AS1010" s="2"/>
    </row>
    <row r="1011" spans="15:45" x14ac:dyDescent="0.3">
      <c r="O1011" t="str">
        <f>VLOOKUP(I:I,[10]Sheet2!A$1:B$65536,2,0)</f>
        <v>Nepoznata</v>
      </c>
      <c r="AQ1011" s="2"/>
      <c r="AR1011" t="s">
        <v>1255</v>
      </c>
      <c r="AS1011" s="2"/>
    </row>
    <row r="1012" spans="15:45" x14ac:dyDescent="0.3">
      <c r="O1012" t="str">
        <f>VLOOKUP(I:I,[10]Sheet2!A$1:B$65536,2,0)</f>
        <v>Nepoznata</v>
      </c>
      <c r="AQ1012" s="2"/>
      <c r="AR1012" t="s">
        <v>1256</v>
      </c>
      <c r="AS1012" s="2"/>
    </row>
    <row r="1013" spans="15:45" x14ac:dyDescent="0.3">
      <c r="O1013" t="str">
        <f>VLOOKUP(I:I,[10]Sheet2!A$1:B$65536,2,0)</f>
        <v>Nepoznata</v>
      </c>
      <c r="AQ1013" s="2"/>
      <c r="AR1013" t="s">
        <v>1257</v>
      </c>
      <c r="AS1013" s="2"/>
    </row>
    <row r="1014" spans="15:45" x14ac:dyDescent="0.3">
      <c r="O1014" t="str">
        <f>VLOOKUP(I:I,[10]Sheet2!A$1:B$65536,2,0)</f>
        <v>Nepoznata</v>
      </c>
      <c r="AQ1014" s="2"/>
      <c r="AR1014" t="s">
        <v>1258</v>
      </c>
      <c r="AS1014" s="2"/>
    </row>
    <row r="1015" spans="15:45" x14ac:dyDescent="0.3">
      <c r="O1015" t="str">
        <f>VLOOKUP(I:I,[10]Sheet2!A$1:B$65536,2,0)</f>
        <v>Nepoznata</v>
      </c>
      <c r="AQ1015" s="2"/>
      <c r="AR1015" t="s">
        <v>1259</v>
      </c>
      <c r="AS1015" s="2"/>
    </row>
    <row r="1016" spans="15:45" x14ac:dyDescent="0.3">
      <c r="O1016" t="str">
        <f>VLOOKUP(I:I,[10]Sheet2!A$1:B$65536,2,0)</f>
        <v>Nepoznata</v>
      </c>
      <c r="AQ1016" s="2"/>
      <c r="AR1016" t="s">
        <v>1260</v>
      </c>
      <c r="AS1016" s="2"/>
    </row>
    <row r="1017" spans="15:45" x14ac:dyDescent="0.3">
      <c r="O1017" t="str">
        <f>VLOOKUP(I:I,[10]Sheet2!A$1:B$65536,2,0)</f>
        <v>Nepoznata</v>
      </c>
      <c r="AQ1017" s="2"/>
      <c r="AR1017" t="s">
        <v>1261</v>
      </c>
      <c r="AS1017" s="2"/>
    </row>
    <row r="1018" spans="15:45" x14ac:dyDescent="0.3">
      <c r="O1018" t="str">
        <f>VLOOKUP(I:I,[10]Sheet2!A$1:B$65536,2,0)</f>
        <v>Nepoznata</v>
      </c>
      <c r="AQ1018" s="2"/>
      <c r="AR1018" t="s">
        <v>1262</v>
      </c>
      <c r="AS1018" s="2"/>
    </row>
    <row r="1019" spans="15:45" x14ac:dyDescent="0.3">
      <c r="O1019" t="str">
        <f>VLOOKUP(I:I,[10]Sheet2!A$1:B$65536,2,0)</f>
        <v>Nepoznata</v>
      </c>
      <c r="AQ1019" s="2"/>
      <c r="AR1019" t="s">
        <v>1263</v>
      </c>
      <c r="AS1019" s="2"/>
    </row>
    <row r="1020" spans="15:45" x14ac:dyDescent="0.3">
      <c r="O1020" t="str">
        <f>VLOOKUP(I:I,[10]Sheet2!A$1:B$65536,2,0)</f>
        <v>Nepoznata</v>
      </c>
      <c r="AQ1020" s="2"/>
      <c r="AR1020" t="s">
        <v>1264</v>
      </c>
      <c r="AS1020" s="2"/>
    </row>
    <row r="1021" spans="15:45" x14ac:dyDescent="0.3">
      <c r="O1021" t="str">
        <f>VLOOKUP(I:I,[10]Sheet2!A$1:B$65536,2,0)</f>
        <v>Nepoznata</v>
      </c>
      <c r="AQ1021" s="2"/>
      <c r="AR1021" t="s">
        <v>1265</v>
      </c>
      <c r="AS1021" s="2"/>
    </row>
    <row r="1022" spans="15:45" x14ac:dyDescent="0.3">
      <c r="O1022" t="str">
        <f>VLOOKUP(I:I,[10]Sheet2!A$1:B$65536,2,0)</f>
        <v>Nepoznata</v>
      </c>
      <c r="AQ1022" s="2"/>
      <c r="AR1022" t="s">
        <v>1266</v>
      </c>
      <c r="AS1022" s="2"/>
    </row>
    <row r="1023" spans="15:45" x14ac:dyDescent="0.3">
      <c r="O1023" t="str">
        <f>VLOOKUP(I:I,[10]Sheet2!A$1:B$65536,2,0)</f>
        <v>Nepoznata</v>
      </c>
      <c r="AQ1023" s="2"/>
      <c r="AR1023" t="s">
        <v>1267</v>
      </c>
      <c r="AS1023" s="2"/>
    </row>
    <row r="1024" spans="15:45" x14ac:dyDescent="0.3">
      <c r="O1024" t="str">
        <f>VLOOKUP(I:I,[10]Sheet2!A$1:B$65536,2,0)</f>
        <v>Nepoznata</v>
      </c>
      <c r="AQ1024" s="2"/>
      <c r="AR1024" t="s">
        <v>1268</v>
      </c>
      <c r="AS1024" s="2"/>
    </row>
    <row r="1025" spans="15:45" x14ac:dyDescent="0.3">
      <c r="O1025" t="str">
        <f>VLOOKUP(I:I,[10]Sheet2!A$1:B$65536,2,0)</f>
        <v>Nepoznata</v>
      </c>
      <c r="AQ1025" s="2"/>
      <c r="AR1025" t="s">
        <v>1269</v>
      </c>
      <c r="AS1025" s="2"/>
    </row>
    <row r="1026" spans="15:45" x14ac:dyDescent="0.3">
      <c r="O1026" t="str">
        <f>VLOOKUP(I:I,[10]Sheet2!A$1:B$65536,2,0)</f>
        <v>Nepoznata</v>
      </c>
      <c r="AQ1026" s="2"/>
      <c r="AR1026" t="s">
        <v>1270</v>
      </c>
      <c r="AS1026" s="2"/>
    </row>
    <row r="1027" spans="15:45" x14ac:dyDescent="0.3">
      <c r="O1027" t="str">
        <f>VLOOKUP(I:I,[10]Sheet2!A$1:B$65536,2,0)</f>
        <v>Nepoznata</v>
      </c>
      <c r="AQ1027" s="2"/>
      <c r="AR1027" t="s">
        <v>1271</v>
      </c>
      <c r="AS1027" s="2"/>
    </row>
    <row r="1028" spans="15:45" x14ac:dyDescent="0.3">
      <c r="O1028" t="str">
        <f>VLOOKUP(I:I,[10]Sheet2!A$1:B$65536,2,0)</f>
        <v>Nepoznata</v>
      </c>
      <c r="AQ1028" s="2"/>
      <c r="AR1028" t="s">
        <v>1272</v>
      </c>
      <c r="AS1028" s="2"/>
    </row>
    <row r="1029" spans="15:45" x14ac:dyDescent="0.3">
      <c r="O1029" t="str">
        <f>VLOOKUP(I:I,[10]Sheet2!A$1:B$65536,2,0)</f>
        <v>Nepoznata</v>
      </c>
      <c r="AQ1029" s="2"/>
      <c r="AR1029" t="s">
        <v>1273</v>
      </c>
      <c r="AS1029" s="2"/>
    </row>
    <row r="1030" spans="15:45" x14ac:dyDescent="0.3">
      <c r="O1030" t="str">
        <f>VLOOKUP(I:I,[10]Sheet2!A$1:B$65536,2,0)</f>
        <v>Nepoznata</v>
      </c>
      <c r="AQ1030" s="2"/>
      <c r="AR1030" t="s">
        <v>1274</v>
      </c>
      <c r="AS1030" s="2"/>
    </row>
    <row r="1031" spans="15:45" x14ac:dyDescent="0.3">
      <c r="O1031" t="str">
        <f>VLOOKUP(I:I,[10]Sheet2!A$1:B$65536,2,0)</f>
        <v>Nepoznata</v>
      </c>
      <c r="AQ1031" s="2"/>
      <c r="AR1031" t="s">
        <v>1275</v>
      </c>
      <c r="AS1031" s="2"/>
    </row>
    <row r="1032" spans="15:45" x14ac:dyDescent="0.3">
      <c r="O1032" t="str">
        <f>VLOOKUP(I:I,[10]Sheet2!A$1:B$65536,2,0)</f>
        <v>Nepoznata</v>
      </c>
      <c r="AQ1032" s="2"/>
      <c r="AR1032" t="s">
        <v>1276</v>
      </c>
      <c r="AS1032" s="2"/>
    </row>
    <row r="1033" spans="15:45" x14ac:dyDescent="0.3">
      <c r="O1033" t="str">
        <f>VLOOKUP(I:I,[10]Sheet2!A$1:B$65536,2,0)</f>
        <v>Nepoznata</v>
      </c>
      <c r="AQ1033" s="2"/>
      <c r="AR1033" t="s">
        <v>1277</v>
      </c>
      <c r="AS1033" s="2"/>
    </row>
    <row r="1034" spans="15:45" x14ac:dyDescent="0.3">
      <c r="O1034" t="str">
        <f>VLOOKUP(I:I,[10]Sheet2!A$1:B$65536,2,0)</f>
        <v>Nepoznata</v>
      </c>
      <c r="AQ1034" s="2"/>
      <c r="AR1034" t="s">
        <v>1278</v>
      </c>
      <c r="AS1034" s="2"/>
    </row>
    <row r="1035" spans="15:45" x14ac:dyDescent="0.3">
      <c r="O1035" t="str">
        <f>VLOOKUP(I:I,[10]Sheet2!A$1:B$65536,2,0)</f>
        <v>Nepoznata</v>
      </c>
      <c r="AQ1035" s="2"/>
      <c r="AR1035" t="s">
        <v>1279</v>
      </c>
      <c r="AS1035" s="2"/>
    </row>
    <row r="1036" spans="15:45" x14ac:dyDescent="0.3">
      <c r="O1036" t="str">
        <f>VLOOKUP(I:I,[10]Sheet2!A$1:B$65536,2,0)</f>
        <v>Nepoznata</v>
      </c>
      <c r="AQ1036" s="2"/>
      <c r="AR1036" t="s">
        <v>1280</v>
      </c>
      <c r="AS1036" s="2"/>
    </row>
    <row r="1037" spans="15:45" x14ac:dyDescent="0.3">
      <c r="O1037" t="str">
        <f>VLOOKUP(I:I,[10]Sheet2!A$1:B$65536,2,0)</f>
        <v>Nepoznata</v>
      </c>
      <c r="AQ1037" s="2"/>
      <c r="AR1037" t="s">
        <v>1281</v>
      </c>
      <c r="AS1037" s="2"/>
    </row>
    <row r="1038" spans="15:45" x14ac:dyDescent="0.3">
      <c r="O1038" t="str">
        <f>VLOOKUP(I:I,[10]Sheet2!A$1:B$65536,2,0)</f>
        <v>Nepoznata</v>
      </c>
      <c r="AQ1038" s="2"/>
      <c r="AR1038" t="s">
        <v>1282</v>
      </c>
      <c r="AS1038" s="2"/>
    </row>
    <row r="1039" spans="15:45" x14ac:dyDescent="0.3">
      <c r="O1039" t="str">
        <f>VLOOKUP(I:I,[10]Sheet2!A$1:B$65536,2,0)</f>
        <v>Nepoznata</v>
      </c>
      <c r="AQ1039" s="2"/>
      <c r="AR1039" t="s">
        <v>1283</v>
      </c>
      <c r="AS1039" s="2"/>
    </row>
    <row r="1040" spans="15:45" x14ac:dyDescent="0.3">
      <c r="O1040" t="str">
        <f>VLOOKUP(I:I,[10]Sheet2!A$1:B$65536,2,0)</f>
        <v>Nepoznata</v>
      </c>
      <c r="AQ1040" s="2"/>
      <c r="AR1040" t="s">
        <v>1284</v>
      </c>
      <c r="AS1040" s="2"/>
    </row>
    <row r="1041" spans="15:45" x14ac:dyDescent="0.3">
      <c r="O1041" t="str">
        <f>VLOOKUP(I:I,[10]Sheet2!A$1:B$65536,2,0)</f>
        <v>Nepoznata</v>
      </c>
      <c r="AQ1041" s="2"/>
      <c r="AR1041" t="s">
        <v>1285</v>
      </c>
      <c r="AS1041" s="2"/>
    </row>
    <row r="1042" spans="15:45" x14ac:dyDescent="0.3">
      <c r="O1042" t="str">
        <f>VLOOKUP(I:I,[10]Sheet2!A$1:B$65536,2,0)</f>
        <v>Nepoznata</v>
      </c>
      <c r="AQ1042" s="2"/>
      <c r="AR1042" t="s">
        <v>1286</v>
      </c>
      <c r="AS1042" s="2"/>
    </row>
    <row r="1043" spans="15:45" x14ac:dyDescent="0.3">
      <c r="O1043" t="str">
        <f>VLOOKUP(I:I,[10]Sheet2!A$1:B$65536,2,0)</f>
        <v>Nepoznata</v>
      </c>
      <c r="AQ1043" s="2"/>
      <c r="AR1043" t="s">
        <v>1287</v>
      </c>
      <c r="AS1043" s="2"/>
    </row>
    <row r="1044" spans="15:45" x14ac:dyDescent="0.3">
      <c r="O1044" t="str">
        <f>VLOOKUP(I:I,[10]Sheet2!A$1:B$65536,2,0)</f>
        <v>Nepoznata</v>
      </c>
      <c r="AQ1044" s="2"/>
      <c r="AR1044" t="s">
        <v>1288</v>
      </c>
      <c r="AS1044" s="2"/>
    </row>
    <row r="1045" spans="15:45" x14ac:dyDescent="0.3">
      <c r="O1045" t="str">
        <f>VLOOKUP(I:I,[10]Sheet2!A$1:B$65536,2,0)</f>
        <v>Nepoznata</v>
      </c>
      <c r="AQ1045" s="2"/>
      <c r="AR1045" t="s">
        <v>1289</v>
      </c>
      <c r="AS1045" s="2"/>
    </row>
    <row r="1046" spans="15:45" x14ac:dyDescent="0.3">
      <c r="O1046" t="str">
        <f>VLOOKUP(I:I,[10]Sheet2!A$1:B$65536,2,0)</f>
        <v>Nepoznata</v>
      </c>
      <c r="AQ1046" s="2"/>
      <c r="AR1046" t="s">
        <v>1290</v>
      </c>
      <c r="AS1046" s="2"/>
    </row>
    <row r="1047" spans="15:45" x14ac:dyDescent="0.3">
      <c r="O1047" t="str">
        <f>VLOOKUP(I:I,[10]Sheet2!A$1:B$65536,2,0)</f>
        <v>Nepoznata</v>
      </c>
      <c r="AQ1047" s="2"/>
      <c r="AR1047" t="s">
        <v>1291</v>
      </c>
      <c r="AS1047" s="2"/>
    </row>
    <row r="1048" spans="15:45" x14ac:dyDescent="0.3">
      <c r="O1048" t="str">
        <f>VLOOKUP(I:I,[10]Sheet2!A$1:B$65536,2,0)</f>
        <v>Nepoznata</v>
      </c>
      <c r="AQ1048" s="2"/>
      <c r="AR1048" t="s">
        <v>1292</v>
      </c>
      <c r="AS1048" s="2"/>
    </row>
    <row r="1049" spans="15:45" x14ac:dyDescent="0.3">
      <c r="O1049" t="str">
        <f>VLOOKUP(I:I,[10]Sheet2!A$1:B$65536,2,0)</f>
        <v>Nepoznata</v>
      </c>
      <c r="AQ1049" s="2"/>
      <c r="AR1049" t="s">
        <v>1293</v>
      </c>
      <c r="AS1049" s="2"/>
    </row>
    <row r="1050" spans="15:45" x14ac:dyDescent="0.3">
      <c r="O1050" t="str">
        <f>VLOOKUP(I:I,[10]Sheet2!A$1:B$65536,2,0)</f>
        <v>Nepoznata</v>
      </c>
      <c r="AQ1050" s="2"/>
      <c r="AR1050" t="s">
        <v>1294</v>
      </c>
      <c r="AS1050" s="2"/>
    </row>
    <row r="1051" spans="15:45" x14ac:dyDescent="0.3">
      <c r="O1051" t="str">
        <f>VLOOKUP(I:I,[10]Sheet2!A$1:B$65536,2,0)</f>
        <v>Nepoznata</v>
      </c>
      <c r="AQ1051" s="2"/>
      <c r="AR1051" t="s">
        <v>1295</v>
      </c>
      <c r="AS1051" s="2"/>
    </row>
    <row r="1052" spans="15:45" x14ac:dyDescent="0.3">
      <c r="O1052" t="str">
        <f>VLOOKUP(I:I,[10]Sheet2!A$1:B$65536,2,0)</f>
        <v>Nepoznata</v>
      </c>
      <c r="AQ1052" s="2"/>
      <c r="AR1052" t="s">
        <v>1296</v>
      </c>
      <c r="AS1052" s="2"/>
    </row>
    <row r="1053" spans="15:45" x14ac:dyDescent="0.3">
      <c r="O1053" t="str">
        <f>VLOOKUP(I:I,[10]Sheet2!A$1:B$65536,2,0)</f>
        <v>Nepoznata</v>
      </c>
      <c r="AQ1053" s="2"/>
      <c r="AR1053" t="s">
        <v>1297</v>
      </c>
      <c r="AS1053" s="2"/>
    </row>
    <row r="1054" spans="15:45" x14ac:dyDescent="0.3">
      <c r="O1054" t="str">
        <f>VLOOKUP(I:I,[10]Sheet2!A$1:B$65536,2,0)</f>
        <v>Nepoznata</v>
      </c>
      <c r="AQ1054" s="2"/>
      <c r="AR1054" t="s">
        <v>1298</v>
      </c>
      <c r="AS1054" s="2"/>
    </row>
    <row r="1055" spans="15:45" x14ac:dyDescent="0.3">
      <c r="O1055" t="str">
        <f>VLOOKUP(I:I,[10]Sheet2!A$1:B$65536,2,0)</f>
        <v>Nepoznata</v>
      </c>
      <c r="AQ1055" s="2"/>
      <c r="AR1055" t="s">
        <v>1299</v>
      </c>
      <c r="AS1055" s="2"/>
    </row>
    <row r="1056" spans="15:45" x14ac:dyDescent="0.3">
      <c r="O1056" t="str">
        <f>VLOOKUP(I:I,[10]Sheet2!A$1:B$65536,2,0)</f>
        <v>Nepoznata</v>
      </c>
      <c r="AQ1056" s="2"/>
      <c r="AR1056" t="s">
        <v>1300</v>
      </c>
      <c r="AS1056" s="2"/>
    </row>
    <row r="1057" spans="15:45" x14ac:dyDescent="0.3">
      <c r="O1057" t="str">
        <f>VLOOKUP(I:I,[10]Sheet2!A$1:B$65536,2,0)</f>
        <v>Nepoznata</v>
      </c>
      <c r="AQ1057" s="2"/>
      <c r="AR1057" t="s">
        <v>1301</v>
      </c>
      <c r="AS1057" s="2"/>
    </row>
    <row r="1058" spans="15:45" x14ac:dyDescent="0.3">
      <c r="O1058" t="str">
        <f>VLOOKUP(I:I,[10]Sheet2!A$1:B$65536,2,0)</f>
        <v>Nepoznata</v>
      </c>
      <c r="AQ1058" s="2"/>
      <c r="AR1058" t="s">
        <v>1302</v>
      </c>
      <c r="AS1058" s="2"/>
    </row>
    <row r="1059" spans="15:45" x14ac:dyDescent="0.3">
      <c r="O1059" t="str">
        <f>VLOOKUP(I:I,[10]Sheet2!A$1:B$65536,2,0)</f>
        <v>Nepoznata</v>
      </c>
      <c r="AQ1059" s="2"/>
      <c r="AR1059" t="s">
        <v>1303</v>
      </c>
      <c r="AS1059" s="2"/>
    </row>
    <row r="1060" spans="15:45" x14ac:dyDescent="0.3">
      <c r="O1060" t="str">
        <f>VLOOKUP(I:I,[10]Sheet2!A$1:B$65536,2,0)</f>
        <v>Nepoznata</v>
      </c>
      <c r="AQ1060" s="2"/>
      <c r="AR1060" t="s">
        <v>1304</v>
      </c>
      <c r="AS1060" s="2"/>
    </row>
    <row r="1061" spans="15:45" x14ac:dyDescent="0.3">
      <c r="O1061" t="str">
        <f>VLOOKUP(I:I,[10]Sheet2!A$1:B$65536,2,0)</f>
        <v>Nepoznata</v>
      </c>
      <c r="AQ1061" s="2"/>
      <c r="AR1061" t="s">
        <v>1305</v>
      </c>
      <c r="AS1061" s="2"/>
    </row>
    <row r="1062" spans="15:45" x14ac:dyDescent="0.3">
      <c r="O1062" t="str">
        <f>VLOOKUP(I:I,[10]Sheet2!A$1:B$65536,2,0)</f>
        <v>Nepoznata</v>
      </c>
      <c r="AQ1062" s="2"/>
      <c r="AR1062" t="s">
        <v>1306</v>
      </c>
      <c r="AS1062" s="2"/>
    </row>
    <row r="1063" spans="15:45" x14ac:dyDescent="0.3">
      <c r="O1063" t="str">
        <f>VLOOKUP(I:I,[10]Sheet2!A$1:B$65536,2,0)</f>
        <v>Nepoznata</v>
      </c>
      <c r="AQ1063" s="2"/>
      <c r="AR1063" t="s">
        <v>1307</v>
      </c>
      <c r="AS1063" s="2"/>
    </row>
    <row r="1064" spans="15:45" x14ac:dyDescent="0.3">
      <c r="O1064" t="str">
        <f>VLOOKUP(I:I,[10]Sheet2!A$1:B$65536,2,0)</f>
        <v>Nepoznata</v>
      </c>
      <c r="AQ1064" s="2"/>
      <c r="AR1064" t="s">
        <v>1308</v>
      </c>
      <c r="AS1064" s="2"/>
    </row>
    <row r="1065" spans="15:45" x14ac:dyDescent="0.3">
      <c r="O1065" t="str">
        <f>VLOOKUP(I:I,[10]Sheet2!A$1:B$65536,2,0)</f>
        <v>Nepoznata</v>
      </c>
      <c r="AQ1065" s="2"/>
      <c r="AR1065" t="s">
        <v>1309</v>
      </c>
      <c r="AS1065" s="2"/>
    </row>
    <row r="1066" spans="15:45" x14ac:dyDescent="0.3">
      <c r="O1066" t="str">
        <f>VLOOKUP(I:I,[10]Sheet2!A$1:B$65536,2,0)</f>
        <v>Nepoznata</v>
      </c>
      <c r="AQ1066" s="2"/>
      <c r="AR1066" t="s">
        <v>1310</v>
      </c>
      <c r="AS1066" s="2"/>
    </row>
    <row r="1067" spans="15:45" x14ac:dyDescent="0.3">
      <c r="O1067" t="str">
        <f>VLOOKUP(I:I,[10]Sheet2!A$1:B$65536,2,0)</f>
        <v>Nepoznata</v>
      </c>
      <c r="AQ1067" s="2"/>
      <c r="AR1067" t="s">
        <v>1311</v>
      </c>
      <c r="AS1067" s="2"/>
    </row>
    <row r="1068" spans="15:45" x14ac:dyDescent="0.3">
      <c r="O1068" t="str">
        <f>VLOOKUP(I:I,[10]Sheet2!A$1:B$65536,2,0)</f>
        <v>Nepoznata</v>
      </c>
      <c r="AQ1068" s="2"/>
      <c r="AR1068" t="s">
        <v>1312</v>
      </c>
      <c r="AS1068" s="2"/>
    </row>
    <row r="1069" spans="15:45" x14ac:dyDescent="0.3">
      <c r="O1069" t="str">
        <f>VLOOKUP(I:I,[10]Sheet2!A$1:B$65536,2,0)</f>
        <v>Nepoznata</v>
      </c>
      <c r="AQ1069" s="2"/>
      <c r="AR1069" t="s">
        <v>1313</v>
      </c>
      <c r="AS1069" s="2"/>
    </row>
    <row r="1070" spans="15:45" x14ac:dyDescent="0.3">
      <c r="O1070" t="str">
        <f>VLOOKUP(I:I,[10]Sheet2!A$1:B$65536,2,0)</f>
        <v>Nepoznata</v>
      </c>
      <c r="AQ1070" s="2"/>
      <c r="AR1070" s="38" t="s">
        <v>1314</v>
      </c>
      <c r="AS1070" s="2"/>
    </row>
    <row r="1071" spans="15:45" x14ac:dyDescent="0.3">
      <c r="O1071" t="str">
        <f>VLOOKUP(I:I,[10]Sheet2!A$1:B$65536,2,0)</f>
        <v>Nepoznata</v>
      </c>
      <c r="AQ1071" s="2"/>
      <c r="AR1071" t="s">
        <v>1315</v>
      </c>
      <c r="AS1071" s="2"/>
    </row>
    <row r="1072" spans="15:45" x14ac:dyDescent="0.3">
      <c r="O1072" t="str">
        <f>VLOOKUP(I:I,[10]Sheet2!A$1:B$65536,2,0)</f>
        <v>Nepoznata</v>
      </c>
      <c r="AQ1072" s="2"/>
      <c r="AR1072" t="s">
        <v>1316</v>
      </c>
      <c r="AS1072" s="2"/>
    </row>
    <row r="1073" spans="15:45" x14ac:dyDescent="0.3">
      <c r="O1073" t="str">
        <f>VLOOKUP(I:I,[10]Sheet2!A$1:B$65536,2,0)</f>
        <v>Nepoznata</v>
      </c>
      <c r="AQ1073" s="2"/>
      <c r="AR1073" t="s">
        <v>1317</v>
      </c>
      <c r="AS1073" s="2"/>
    </row>
    <row r="1074" spans="15:45" x14ac:dyDescent="0.3">
      <c r="O1074" t="str">
        <f>VLOOKUP(I:I,[10]Sheet2!A$1:B$65536,2,0)</f>
        <v>Nepoznata</v>
      </c>
      <c r="AQ1074" s="2"/>
      <c r="AR1074" t="s">
        <v>1318</v>
      </c>
      <c r="AS1074" s="2"/>
    </row>
    <row r="1075" spans="15:45" x14ac:dyDescent="0.3">
      <c r="O1075" t="str">
        <f>VLOOKUP(I:I,[10]Sheet2!A$1:B$65536,2,0)</f>
        <v>Nepoznata</v>
      </c>
      <c r="AQ1075" s="2"/>
      <c r="AR1075" t="s">
        <v>1319</v>
      </c>
      <c r="AS1075" s="2"/>
    </row>
    <row r="1076" spans="15:45" x14ac:dyDescent="0.3">
      <c r="O1076" t="str">
        <f>VLOOKUP(I:I,[10]Sheet2!A$1:B$65536,2,0)</f>
        <v>Nepoznata</v>
      </c>
      <c r="AQ1076" s="2"/>
      <c r="AR1076" t="s">
        <v>1320</v>
      </c>
      <c r="AS1076" s="2"/>
    </row>
    <row r="1077" spans="15:45" x14ac:dyDescent="0.3">
      <c r="O1077" t="str">
        <f>VLOOKUP(I:I,[10]Sheet2!A$1:B$65536,2,0)</f>
        <v>Nepoznata</v>
      </c>
      <c r="AQ1077" s="2"/>
      <c r="AR1077" t="s">
        <v>1321</v>
      </c>
      <c r="AS1077" s="2"/>
    </row>
    <row r="1078" spans="15:45" x14ac:dyDescent="0.3">
      <c r="O1078" t="str">
        <f>VLOOKUP(I:I,[10]Sheet2!A$1:B$65536,2,0)</f>
        <v>Nepoznata</v>
      </c>
      <c r="AQ1078" s="2"/>
      <c r="AR1078" t="s">
        <v>1322</v>
      </c>
      <c r="AS1078" s="2"/>
    </row>
    <row r="1079" spans="15:45" x14ac:dyDescent="0.3">
      <c r="O1079" t="str">
        <f>VLOOKUP(I:I,[10]Sheet2!A$1:B$65536,2,0)</f>
        <v>Nepoznata</v>
      </c>
      <c r="AQ1079" s="2"/>
      <c r="AR1079" t="s">
        <v>1323</v>
      </c>
      <c r="AS1079" s="2"/>
    </row>
    <row r="1080" spans="15:45" x14ac:dyDescent="0.3">
      <c r="O1080" t="str">
        <f>VLOOKUP(I:I,[10]Sheet2!A$1:B$65536,2,0)</f>
        <v>Nepoznata</v>
      </c>
      <c r="AQ1080" s="2"/>
      <c r="AR1080" t="s">
        <v>1324</v>
      </c>
      <c r="AS1080" s="2"/>
    </row>
    <row r="1081" spans="15:45" x14ac:dyDescent="0.3">
      <c r="O1081" t="str">
        <f>VLOOKUP(I:I,[10]Sheet2!A$1:B$65536,2,0)</f>
        <v>Nepoznata</v>
      </c>
      <c r="AQ1081" s="2"/>
      <c r="AR1081" t="s">
        <v>1325</v>
      </c>
      <c r="AS1081" s="2"/>
    </row>
    <row r="1082" spans="15:45" x14ac:dyDescent="0.3">
      <c r="O1082" t="str">
        <f>VLOOKUP(I:I,[10]Sheet2!A$1:B$65536,2,0)</f>
        <v>Nepoznata</v>
      </c>
      <c r="AQ1082" s="2"/>
      <c r="AR1082" t="s">
        <v>1326</v>
      </c>
      <c r="AS1082" s="2"/>
    </row>
    <row r="1083" spans="15:45" x14ac:dyDescent="0.3">
      <c r="O1083" t="str">
        <f>VLOOKUP(I:I,[10]Sheet2!A$1:B$65536,2,0)</f>
        <v>Nepoznata</v>
      </c>
      <c r="AQ1083" s="2"/>
      <c r="AR1083" t="s">
        <v>1327</v>
      </c>
      <c r="AS1083" s="2"/>
    </row>
    <row r="1084" spans="15:45" x14ac:dyDescent="0.3">
      <c r="O1084" t="str">
        <f>VLOOKUP(I:I,[10]Sheet2!A$1:B$65536,2,0)</f>
        <v>Nepoznata</v>
      </c>
      <c r="AQ1084" s="2"/>
      <c r="AR1084" t="s">
        <v>1328</v>
      </c>
      <c r="AS1084" s="2"/>
    </row>
    <row r="1085" spans="15:45" x14ac:dyDescent="0.3">
      <c r="O1085" t="str">
        <f>VLOOKUP(I:I,[10]Sheet2!A$1:B$65536,2,0)</f>
        <v>Nepoznata</v>
      </c>
      <c r="AQ1085" s="2"/>
      <c r="AR1085" t="s">
        <v>1329</v>
      </c>
      <c r="AS1085" s="2"/>
    </row>
    <row r="1086" spans="15:45" x14ac:dyDescent="0.3">
      <c r="O1086" t="str">
        <f>VLOOKUP(I:I,[10]Sheet2!A$1:B$65536,2,0)</f>
        <v>Nepoznata</v>
      </c>
      <c r="AQ1086" s="2"/>
      <c r="AR1086" t="s">
        <v>1330</v>
      </c>
      <c r="AS1086" s="2"/>
    </row>
    <row r="1087" spans="15:45" x14ac:dyDescent="0.3">
      <c r="O1087" t="str">
        <f>VLOOKUP(I:I,[10]Sheet2!A$1:B$65536,2,0)</f>
        <v>Nepoznata</v>
      </c>
      <c r="AQ1087" s="2"/>
      <c r="AR1087" t="s">
        <v>1331</v>
      </c>
      <c r="AS1087" s="2"/>
    </row>
    <row r="1088" spans="15:45" x14ac:dyDescent="0.3">
      <c r="O1088" t="str">
        <f>VLOOKUP(I:I,[10]Sheet2!A$1:B$65536,2,0)</f>
        <v>Nepoznata</v>
      </c>
      <c r="AQ1088" s="2"/>
      <c r="AR1088" t="s">
        <v>1332</v>
      </c>
      <c r="AS1088" s="2"/>
    </row>
    <row r="1089" spans="15:45" x14ac:dyDescent="0.3">
      <c r="O1089" t="str">
        <f>VLOOKUP(I:I,[10]Sheet2!A$1:B$65536,2,0)</f>
        <v>Nepoznata</v>
      </c>
      <c r="AQ1089" s="2"/>
      <c r="AR1089" t="s">
        <v>1333</v>
      </c>
      <c r="AS1089" s="2"/>
    </row>
    <row r="1090" spans="15:45" x14ac:dyDescent="0.3">
      <c r="O1090" t="str">
        <f>VLOOKUP(I:I,[10]Sheet2!A$1:B$65536,2,0)</f>
        <v>Nepoznata</v>
      </c>
      <c r="AQ1090" s="2"/>
      <c r="AR1090" t="s">
        <v>1334</v>
      </c>
      <c r="AS1090" s="2"/>
    </row>
    <row r="1091" spans="15:45" x14ac:dyDescent="0.3">
      <c r="O1091" t="str">
        <f>VLOOKUP(I:I,[10]Sheet2!A$1:B$65536,2,0)</f>
        <v>Nepoznata</v>
      </c>
      <c r="AQ1091" s="2"/>
      <c r="AR1091" t="s">
        <v>1335</v>
      </c>
      <c r="AS1091" s="2"/>
    </row>
    <row r="1092" spans="15:45" x14ac:dyDescent="0.3">
      <c r="O1092" t="str">
        <f>VLOOKUP(I:I,[10]Sheet2!A$1:B$65536,2,0)</f>
        <v>Nepoznata</v>
      </c>
      <c r="AQ1092" s="2"/>
      <c r="AR1092" t="s">
        <v>1336</v>
      </c>
      <c r="AS1092" s="2"/>
    </row>
    <row r="1093" spans="15:45" x14ac:dyDescent="0.3">
      <c r="O1093" t="str">
        <f>VLOOKUP(I:I,[10]Sheet2!A$1:B$65536,2,0)</f>
        <v>Nepoznata</v>
      </c>
      <c r="AQ1093" s="2"/>
      <c r="AR1093" t="s">
        <v>1337</v>
      </c>
      <c r="AS1093" s="2"/>
    </row>
    <row r="1094" spans="15:45" x14ac:dyDescent="0.3">
      <c r="O1094" t="str">
        <f>VLOOKUP(I:I,[10]Sheet2!A$1:B$65536,2,0)</f>
        <v>Nepoznata</v>
      </c>
      <c r="AQ1094" s="2"/>
      <c r="AR1094" t="s">
        <v>1338</v>
      </c>
      <c r="AS1094" s="2"/>
    </row>
    <row r="1095" spans="15:45" x14ac:dyDescent="0.3">
      <c r="O1095" t="str">
        <f>VLOOKUP(I:I,[10]Sheet2!A$1:B$65536,2,0)</f>
        <v>Nepoznata</v>
      </c>
      <c r="AQ1095" s="2"/>
      <c r="AR1095" t="s">
        <v>1339</v>
      </c>
      <c r="AS1095" s="2"/>
    </row>
    <row r="1096" spans="15:45" x14ac:dyDescent="0.3">
      <c r="O1096" t="str">
        <f>VLOOKUP(I:I,[10]Sheet2!A$1:B$65536,2,0)</f>
        <v>Nepoznata</v>
      </c>
      <c r="AQ1096" s="2"/>
      <c r="AR1096" t="s">
        <v>1340</v>
      </c>
      <c r="AS1096" s="2"/>
    </row>
    <row r="1097" spans="15:45" x14ac:dyDescent="0.3">
      <c r="O1097" t="str">
        <f>VLOOKUP(I:I,[10]Sheet2!A$1:B$65536,2,0)</f>
        <v>Nepoznata</v>
      </c>
      <c r="AQ1097" s="2"/>
      <c r="AR1097" t="s">
        <v>1341</v>
      </c>
      <c r="AS1097" s="2"/>
    </row>
    <row r="1098" spans="15:45" x14ac:dyDescent="0.3">
      <c r="O1098" t="str">
        <f>VLOOKUP(I:I,[10]Sheet2!A$1:B$65536,2,0)</f>
        <v>Nepoznata</v>
      </c>
      <c r="AQ1098" s="2"/>
      <c r="AR1098" t="s">
        <v>1342</v>
      </c>
      <c r="AS1098" s="2"/>
    </row>
    <row r="1099" spans="15:45" x14ac:dyDescent="0.3">
      <c r="O1099" t="str">
        <f>VLOOKUP(I:I,[10]Sheet2!A$1:B$65536,2,0)</f>
        <v>Nepoznata</v>
      </c>
      <c r="AQ1099" s="2"/>
      <c r="AR1099" t="s">
        <v>1343</v>
      </c>
      <c r="AS1099" s="2"/>
    </row>
    <row r="1100" spans="15:45" x14ac:dyDescent="0.3">
      <c r="O1100" t="str">
        <f>VLOOKUP(I:I,[10]Sheet2!A$1:B$65536,2,0)</f>
        <v>Nepoznata</v>
      </c>
      <c r="AQ1100" s="2"/>
      <c r="AR1100" t="s">
        <v>1344</v>
      </c>
      <c r="AS1100" s="2"/>
    </row>
    <row r="1101" spans="15:45" x14ac:dyDescent="0.3">
      <c r="O1101" t="str">
        <f>VLOOKUP(I:I,[10]Sheet2!A$1:B$65536,2,0)</f>
        <v>Nepoznata</v>
      </c>
      <c r="AQ1101" s="2"/>
      <c r="AR1101" t="s">
        <v>1345</v>
      </c>
      <c r="AS1101" s="2"/>
    </row>
    <row r="1102" spans="15:45" x14ac:dyDescent="0.3">
      <c r="O1102" t="str">
        <f>VLOOKUP(I:I,[10]Sheet2!A$1:B$65536,2,0)</f>
        <v>Nepoznata</v>
      </c>
      <c r="AQ1102" s="2"/>
      <c r="AR1102" t="s">
        <v>1346</v>
      </c>
      <c r="AS1102" s="2"/>
    </row>
    <row r="1103" spans="15:45" x14ac:dyDescent="0.3">
      <c r="O1103" t="str">
        <f>VLOOKUP(I:I,[10]Sheet2!A$1:B$65536,2,0)</f>
        <v>Nepoznata</v>
      </c>
      <c r="AQ1103" s="2"/>
      <c r="AR1103" t="s">
        <v>1347</v>
      </c>
      <c r="AS1103" s="2"/>
    </row>
    <row r="1104" spans="15:45" x14ac:dyDescent="0.3">
      <c r="O1104" t="str">
        <f>VLOOKUP(I:I,[10]Sheet2!A$1:B$65536,2,0)</f>
        <v>Nepoznata</v>
      </c>
      <c r="AQ1104" s="2"/>
      <c r="AR1104" t="s">
        <v>1348</v>
      </c>
      <c r="AS1104" s="2"/>
    </row>
    <row r="1105" spans="15:45" x14ac:dyDescent="0.3">
      <c r="O1105" t="str">
        <f>VLOOKUP(I:I,[10]Sheet2!A$1:B$65536,2,0)</f>
        <v>Nepoznata</v>
      </c>
      <c r="AQ1105" s="2"/>
      <c r="AR1105" t="s">
        <v>1349</v>
      </c>
      <c r="AS1105" s="2"/>
    </row>
    <row r="1106" spans="15:45" x14ac:dyDescent="0.3">
      <c r="O1106" t="str">
        <f>VLOOKUP(I:I,[10]Sheet2!A$1:B$65536,2,0)</f>
        <v>Nepoznata</v>
      </c>
      <c r="AQ1106" s="2"/>
      <c r="AR1106" t="s">
        <v>1350</v>
      </c>
      <c r="AS1106" s="2"/>
    </row>
    <row r="1107" spans="15:45" x14ac:dyDescent="0.3">
      <c r="O1107" t="str">
        <f>VLOOKUP(I:I,[10]Sheet2!A$1:B$65536,2,0)</f>
        <v>Nepoznata</v>
      </c>
      <c r="AQ1107" s="2"/>
      <c r="AR1107" t="s">
        <v>1351</v>
      </c>
      <c r="AS1107" s="2"/>
    </row>
    <row r="1108" spans="15:45" x14ac:dyDescent="0.3">
      <c r="O1108" t="str">
        <f>VLOOKUP(I:I,[10]Sheet2!A$1:B$65536,2,0)</f>
        <v>Nepoznata</v>
      </c>
      <c r="AQ1108" s="2"/>
      <c r="AR1108" t="s">
        <v>1352</v>
      </c>
      <c r="AS1108" s="2"/>
    </row>
    <row r="1109" spans="15:45" x14ac:dyDescent="0.3">
      <c r="O1109" t="str">
        <f>VLOOKUP(I:I,[10]Sheet2!A$1:B$65536,2,0)</f>
        <v>Nepoznata</v>
      </c>
      <c r="AQ1109" s="2"/>
      <c r="AR1109" t="s">
        <v>1353</v>
      </c>
      <c r="AS1109" s="2"/>
    </row>
    <row r="1110" spans="15:45" x14ac:dyDescent="0.3">
      <c r="O1110" t="str">
        <f>VLOOKUP(I:I,[10]Sheet2!A$1:B$65536,2,0)</f>
        <v>Nepoznata</v>
      </c>
      <c r="AQ1110" s="2"/>
      <c r="AR1110" t="s">
        <v>1354</v>
      </c>
      <c r="AS1110" s="2"/>
    </row>
    <row r="1111" spans="15:45" x14ac:dyDescent="0.3">
      <c r="O1111" t="str">
        <f>VLOOKUP(I:I,[10]Sheet2!A$1:B$65536,2,0)</f>
        <v>Nepoznata</v>
      </c>
      <c r="AQ1111" s="2"/>
      <c r="AR1111" t="s">
        <v>1355</v>
      </c>
      <c r="AS1111" s="2"/>
    </row>
    <row r="1112" spans="15:45" x14ac:dyDescent="0.3">
      <c r="O1112" t="str">
        <f>VLOOKUP(I:I,[10]Sheet2!A$1:B$65536,2,0)</f>
        <v>Nepoznata</v>
      </c>
      <c r="AQ1112" s="2"/>
      <c r="AR1112" t="s">
        <v>1356</v>
      </c>
      <c r="AS1112" s="2"/>
    </row>
    <row r="1113" spans="15:45" x14ac:dyDescent="0.3">
      <c r="O1113" t="str">
        <f>VLOOKUP(I:I,[10]Sheet2!A$1:B$65536,2,0)</f>
        <v>Nepoznata</v>
      </c>
      <c r="AQ1113" s="2"/>
      <c r="AR1113" t="s">
        <v>1357</v>
      </c>
      <c r="AS1113" s="2"/>
    </row>
    <row r="1114" spans="15:45" x14ac:dyDescent="0.3">
      <c r="O1114" t="str">
        <f>VLOOKUP(I:I,[10]Sheet2!A$1:B$65536,2,0)</f>
        <v>Nepoznata</v>
      </c>
      <c r="AQ1114" s="2"/>
      <c r="AR1114" t="s">
        <v>1358</v>
      </c>
      <c r="AS1114" s="2"/>
    </row>
    <row r="1115" spans="15:45" x14ac:dyDescent="0.3">
      <c r="O1115" t="str">
        <f>VLOOKUP(I:I,[10]Sheet2!A$1:B$65536,2,0)</f>
        <v>Nepoznata</v>
      </c>
      <c r="AQ1115" s="2"/>
      <c r="AR1115" t="s">
        <v>1359</v>
      </c>
      <c r="AS1115" s="2"/>
    </row>
    <row r="1116" spans="15:45" x14ac:dyDescent="0.3">
      <c r="O1116" t="str">
        <f>VLOOKUP(I:I,[10]Sheet2!A$1:B$65536,2,0)</f>
        <v>Nepoznata</v>
      </c>
      <c r="AQ1116" s="2"/>
      <c r="AR1116" t="s">
        <v>1360</v>
      </c>
      <c r="AS1116" s="2"/>
    </row>
    <row r="1117" spans="15:45" x14ac:dyDescent="0.3">
      <c r="O1117" t="str">
        <f>VLOOKUP(I:I,[10]Sheet2!A$1:B$65536,2,0)</f>
        <v>Nepoznata</v>
      </c>
      <c r="AQ1117" s="2"/>
      <c r="AR1117" t="s">
        <v>1361</v>
      </c>
      <c r="AS1117" s="2"/>
    </row>
    <row r="1118" spans="15:45" x14ac:dyDescent="0.3">
      <c r="O1118" t="str">
        <f>VLOOKUP(I:I,[10]Sheet2!A$1:B$65536,2,0)</f>
        <v>Nepoznata</v>
      </c>
      <c r="AQ1118" s="2"/>
      <c r="AR1118" t="s">
        <v>1362</v>
      </c>
      <c r="AS1118" s="2"/>
    </row>
    <row r="1119" spans="15:45" x14ac:dyDescent="0.3">
      <c r="O1119" t="str">
        <f>VLOOKUP(I:I,[10]Sheet2!A$1:B$65536,2,0)</f>
        <v>Nepoznata</v>
      </c>
      <c r="AQ1119" s="2"/>
      <c r="AR1119" t="s">
        <v>1363</v>
      </c>
      <c r="AS1119" s="2"/>
    </row>
    <row r="1120" spans="15:45" x14ac:dyDescent="0.3">
      <c r="O1120" t="str">
        <f>VLOOKUP(I:I,[10]Sheet2!A$1:B$65536,2,0)</f>
        <v>Nepoznata</v>
      </c>
      <c r="AQ1120" s="2"/>
      <c r="AR1120" t="s">
        <v>1364</v>
      </c>
      <c r="AS1120" s="2"/>
    </row>
    <row r="1121" spans="15:45" x14ac:dyDescent="0.3">
      <c r="O1121" t="str">
        <f>VLOOKUP(I:I,[10]Sheet2!A$1:B$65536,2,0)</f>
        <v>Nepoznata</v>
      </c>
      <c r="AQ1121" s="2"/>
      <c r="AR1121" t="s">
        <v>1365</v>
      </c>
      <c r="AS1121" s="2"/>
    </row>
    <row r="1122" spans="15:45" x14ac:dyDescent="0.3">
      <c r="O1122" t="str">
        <f>VLOOKUP(I:I,[10]Sheet2!A$1:B$65536,2,0)</f>
        <v>Nepoznata</v>
      </c>
      <c r="AQ1122" s="2"/>
      <c r="AR1122" t="s">
        <v>1366</v>
      </c>
      <c r="AS1122" s="2"/>
    </row>
    <row r="1123" spans="15:45" x14ac:dyDescent="0.3">
      <c r="O1123" t="str">
        <f>VLOOKUP(I:I,[10]Sheet2!A$1:B$65536,2,0)</f>
        <v>Nepoznata</v>
      </c>
      <c r="AQ1123" s="2"/>
      <c r="AR1123" t="s">
        <v>1367</v>
      </c>
      <c r="AS1123" s="2"/>
    </row>
    <row r="1124" spans="15:45" x14ac:dyDescent="0.3">
      <c r="O1124" t="str">
        <f>VLOOKUP(I:I,[10]Sheet2!A$1:B$65536,2,0)</f>
        <v>Nepoznata</v>
      </c>
      <c r="AQ1124" s="2"/>
      <c r="AR1124" t="s">
        <v>1368</v>
      </c>
      <c r="AS1124" s="2"/>
    </row>
    <row r="1125" spans="15:45" x14ac:dyDescent="0.3">
      <c r="O1125" t="str">
        <f>VLOOKUP(I:I,[10]Sheet2!A$1:B$65536,2,0)</f>
        <v>Nepoznata</v>
      </c>
      <c r="AQ1125" s="2"/>
      <c r="AR1125" t="s">
        <v>1369</v>
      </c>
      <c r="AS1125" s="2"/>
    </row>
    <row r="1126" spans="15:45" x14ac:dyDescent="0.3">
      <c r="O1126" t="str">
        <f>VLOOKUP(I:I,[10]Sheet2!A$1:B$65536,2,0)</f>
        <v>Nepoznata</v>
      </c>
      <c r="AQ1126" s="2"/>
      <c r="AR1126" t="s">
        <v>1370</v>
      </c>
      <c r="AS1126" s="2"/>
    </row>
    <row r="1127" spans="15:45" x14ac:dyDescent="0.3">
      <c r="O1127" t="str">
        <f>VLOOKUP(I:I,[10]Sheet2!A$1:B$65536,2,0)</f>
        <v>Nepoznata</v>
      </c>
      <c r="AQ1127" s="2"/>
      <c r="AR1127" t="s">
        <v>1371</v>
      </c>
      <c r="AS1127" s="2"/>
    </row>
    <row r="1128" spans="15:45" x14ac:dyDescent="0.3">
      <c r="O1128" t="str">
        <f>VLOOKUP(I:I,[10]Sheet2!A$1:B$65536,2,0)</f>
        <v>Nepoznata</v>
      </c>
      <c r="AQ1128" s="2"/>
      <c r="AR1128" t="s">
        <v>1372</v>
      </c>
      <c r="AS1128" s="2"/>
    </row>
    <row r="1129" spans="15:45" x14ac:dyDescent="0.3">
      <c r="O1129" t="str">
        <f>VLOOKUP(I:I,[10]Sheet2!A$1:B$65536,2,0)</f>
        <v>Nepoznata</v>
      </c>
      <c r="AQ1129" s="2"/>
      <c r="AR1129" t="s">
        <v>1373</v>
      </c>
      <c r="AS1129" s="2"/>
    </row>
    <row r="1130" spans="15:45" x14ac:dyDescent="0.3">
      <c r="O1130" t="str">
        <f>VLOOKUP(I:I,[10]Sheet2!A$1:B$65536,2,0)</f>
        <v>Nepoznata</v>
      </c>
      <c r="AQ1130" s="2"/>
      <c r="AR1130" t="s">
        <v>1374</v>
      </c>
      <c r="AS1130" s="2"/>
    </row>
    <row r="1131" spans="15:45" x14ac:dyDescent="0.3">
      <c r="O1131" t="str">
        <f>VLOOKUP(I:I,[10]Sheet2!A$1:B$65536,2,0)</f>
        <v>Nepoznata</v>
      </c>
      <c r="AQ1131" s="2"/>
      <c r="AR1131" t="s">
        <v>1375</v>
      </c>
      <c r="AS1131" s="2"/>
    </row>
    <row r="1132" spans="15:45" x14ac:dyDescent="0.3">
      <c r="O1132" t="str">
        <f>VLOOKUP(I:I,[10]Sheet2!A$1:B$65536,2,0)</f>
        <v>Nepoznata</v>
      </c>
      <c r="AQ1132" s="2"/>
      <c r="AR1132" t="s">
        <v>1376</v>
      </c>
      <c r="AS1132" s="2"/>
    </row>
    <row r="1133" spans="15:45" x14ac:dyDescent="0.3">
      <c r="O1133" t="str">
        <f>VLOOKUP(I:I,[10]Sheet2!A$1:B$65536,2,0)</f>
        <v>Nepoznata</v>
      </c>
      <c r="AQ1133" s="2"/>
      <c r="AR1133" t="s">
        <v>1377</v>
      </c>
      <c r="AS1133" s="2"/>
    </row>
    <row r="1134" spans="15:45" x14ac:dyDescent="0.3">
      <c r="O1134" t="str">
        <f>VLOOKUP(I:I,[10]Sheet2!A$1:B$65536,2,0)</f>
        <v>Nepoznata</v>
      </c>
      <c r="AQ1134" s="2"/>
      <c r="AR1134" t="s">
        <v>1378</v>
      </c>
      <c r="AS1134" s="2"/>
    </row>
    <row r="1135" spans="15:45" x14ac:dyDescent="0.3">
      <c r="O1135" t="str">
        <f>VLOOKUP(I:I,[10]Sheet2!A$1:B$65536,2,0)</f>
        <v>Nepoznata</v>
      </c>
      <c r="AQ1135" s="2"/>
      <c r="AR1135" t="s">
        <v>1379</v>
      </c>
      <c r="AS1135" s="2"/>
    </row>
    <row r="1136" spans="15:45" x14ac:dyDescent="0.3">
      <c r="O1136" t="str">
        <f>VLOOKUP(I:I,[10]Sheet2!A$1:B$65536,2,0)</f>
        <v>Nepoznata</v>
      </c>
      <c r="AQ1136" s="2"/>
      <c r="AR1136" t="s">
        <v>1380</v>
      </c>
      <c r="AS1136" s="2"/>
    </row>
    <row r="1137" spans="15:45" x14ac:dyDescent="0.3">
      <c r="O1137" t="str">
        <f>VLOOKUP(I:I,[10]Sheet2!A$1:B$65536,2,0)</f>
        <v>Nepoznata</v>
      </c>
      <c r="AQ1137" s="2"/>
      <c r="AR1137" t="s">
        <v>1381</v>
      </c>
      <c r="AS1137" s="2"/>
    </row>
    <row r="1138" spans="15:45" x14ac:dyDescent="0.3">
      <c r="O1138" t="str">
        <f>VLOOKUP(I:I,[10]Sheet2!A$1:B$65536,2,0)</f>
        <v>Nepoznata</v>
      </c>
      <c r="AQ1138" s="2"/>
      <c r="AR1138" t="s">
        <v>1382</v>
      </c>
      <c r="AS1138" s="2"/>
    </row>
    <row r="1139" spans="15:45" x14ac:dyDescent="0.3">
      <c r="O1139" t="str">
        <f>VLOOKUP(I:I,[10]Sheet2!A$1:B$65536,2,0)</f>
        <v>Nepoznata</v>
      </c>
      <c r="AQ1139" s="2"/>
      <c r="AR1139" t="s">
        <v>1383</v>
      </c>
      <c r="AS1139" s="2"/>
    </row>
    <row r="1140" spans="15:45" x14ac:dyDescent="0.3">
      <c r="O1140" t="str">
        <f>VLOOKUP(I:I,[10]Sheet2!A$1:B$65536,2,0)</f>
        <v>Nepoznata</v>
      </c>
      <c r="AQ1140" s="2"/>
      <c r="AR1140" t="s">
        <v>1384</v>
      </c>
      <c r="AS1140" s="2"/>
    </row>
    <row r="1141" spans="15:45" x14ac:dyDescent="0.3">
      <c r="O1141" t="str">
        <f>VLOOKUP(I:I,[10]Sheet2!A$1:B$65536,2,0)</f>
        <v>Nepoznata</v>
      </c>
      <c r="AQ1141" s="2"/>
      <c r="AR1141" t="s">
        <v>1385</v>
      </c>
      <c r="AS1141" s="2"/>
    </row>
    <row r="1142" spans="15:45" x14ac:dyDescent="0.3">
      <c r="O1142" t="str">
        <f>VLOOKUP(I:I,[10]Sheet2!A$1:B$65536,2,0)</f>
        <v>Nepoznata</v>
      </c>
      <c r="AQ1142" s="2"/>
      <c r="AR1142" t="s">
        <v>1386</v>
      </c>
      <c r="AS1142" s="2"/>
    </row>
    <row r="1143" spans="15:45" x14ac:dyDescent="0.3">
      <c r="O1143" t="str">
        <f>VLOOKUP(I:I,[10]Sheet2!A$1:B$65536,2,0)</f>
        <v>Nepoznata</v>
      </c>
      <c r="AQ1143" s="2"/>
      <c r="AR1143" t="s">
        <v>1387</v>
      </c>
      <c r="AS1143" s="2"/>
    </row>
    <row r="1144" spans="15:45" x14ac:dyDescent="0.3">
      <c r="O1144" t="str">
        <f>VLOOKUP(I:I,[10]Sheet2!A$1:B$65536,2,0)</f>
        <v>Nepoznata</v>
      </c>
      <c r="AQ1144" s="2"/>
      <c r="AR1144" t="s">
        <v>1388</v>
      </c>
      <c r="AS1144" s="2"/>
    </row>
    <row r="1145" spans="15:45" x14ac:dyDescent="0.3">
      <c r="O1145" t="str">
        <f>VLOOKUP(I:I,[10]Sheet2!A$1:B$65536,2,0)</f>
        <v>Nepoznata</v>
      </c>
      <c r="AQ1145" s="2"/>
      <c r="AR1145" t="s">
        <v>1389</v>
      </c>
      <c r="AS1145" s="2"/>
    </row>
    <row r="1146" spans="15:45" x14ac:dyDescent="0.3">
      <c r="O1146" t="str">
        <f>VLOOKUP(I:I,[10]Sheet2!A$1:B$65536,2,0)</f>
        <v>Nepoznata</v>
      </c>
      <c r="AQ1146" s="2"/>
      <c r="AR1146" t="s">
        <v>1390</v>
      </c>
      <c r="AS1146" s="2"/>
    </row>
    <row r="1147" spans="15:45" x14ac:dyDescent="0.3">
      <c r="O1147" t="str">
        <f>VLOOKUP(I:I,[10]Sheet2!A$1:B$65536,2,0)</f>
        <v>Nepoznata</v>
      </c>
      <c r="AQ1147" s="2"/>
      <c r="AR1147" t="s">
        <v>1391</v>
      </c>
      <c r="AS1147" s="2"/>
    </row>
    <row r="1148" spans="15:45" x14ac:dyDescent="0.3">
      <c r="O1148" t="str">
        <f>VLOOKUP(I:I,[10]Sheet2!A$1:B$65536,2,0)</f>
        <v>Nepoznata</v>
      </c>
      <c r="AQ1148" s="2"/>
      <c r="AR1148" t="s">
        <v>1392</v>
      </c>
      <c r="AS1148" s="2"/>
    </row>
    <row r="1149" spans="15:45" x14ac:dyDescent="0.3">
      <c r="O1149" t="str">
        <f>VLOOKUP(I:I,[10]Sheet2!A$1:B$65536,2,0)</f>
        <v>Nepoznata</v>
      </c>
      <c r="AQ1149" s="2"/>
      <c r="AR1149" t="s">
        <v>1393</v>
      </c>
      <c r="AS1149" s="2"/>
    </row>
    <row r="1150" spans="15:45" x14ac:dyDescent="0.3">
      <c r="O1150" t="str">
        <f>VLOOKUP(I:I,[10]Sheet2!A$1:B$65536,2,0)</f>
        <v>Nepoznata</v>
      </c>
      <c r="AQ1150" s="2"/>
      <c r="AR1150" t="s">
        <v>1394</v>
      </c>
      <c r="AS1150" s="2"/>
    </row>
    <row r="1151" spans="15:45" x14ac:dyDescent="0.3">
      <c r="O1151" t="str">
        <f>VLOOKUP(I:I,[10]Sheet2!A$1:B$65536,2,0)</f>
        <v>Nepoznata</v>
      </c>
      <c r="AQ1151" s="2"/>
      <c r="AR1151" t="s">
        <v>1395</v>
      </c>
      <c r="AS1151" s="2"/>
    </row>
    <row r="1152" spans="15:45" x14ac:dyDescent="0.3">
      <c r="O1152" t="str">
        <f>VLOOKUP(I:I,[10]Sheet2!A$1:B$65536,2,0)</f>
        <v>Nepoznata</v>
      </c>
      <c r="AQ1152" s="2"/>
      <c r="AR1152" t="s">
        <v>1396</v>
      </c>
      <c r="AS1152" s="2"/>
    </row>
    <row r="1153" spans="15:45" x14ac:dyDescent="0.3">
      <c r="O1153" t="str">
        <f>VLOOKUP(I:I,[10]Sheet2!A$1:B$65536,2,0)</f>
        <v>Nepoznata</v>
      </c>
      <c r="AQ1153" s="2"/>
      <c r="AR1153" t="s">
        <v>1397</v>
      </c>
      <c r="AS1153" s="2"/>
    </row>
    <row r="1154" spans="15:45" x14ac:dyDescent="0.3">
      <c r="O1154" t="str">
        <f>VLOOKUP(I:I,[10]Sheet2!A$1:B$65536,2,0)</f>
        <v>Nepoznata</v>
      </c>
      <c r="AQ1154" s="2"/>
      <c r="AR1154" t="s">
        <v>1398</v>
      </c>
      <c r="AS1154" s="2"/>
    </row>
    <row r="1155" spans="15:45" x14ac:dyDescent="0.3">
      <c r="O1155" t="str">
        <f>VLOOKUP(I:I,[10]Sheet2!A$1:B$65536,2,0)</f>
        <v>Nepoznata</v>
      </c>
      <c r="AQ1155" s="2"/>
      <c r="AR1155" t="s">
        <v>1399</v>
      </c>
      <c r="AS1155" s="2"/>
    </row>
    <row r="1156" spans="15:45" x14ac:dyDescent="0.3">
      <c r="O1156" t="str">
        <f>VLOOKUP(I:I,[10]Sheet2!A$1:B$65536,2,0)</f>
        <v>Nepoznata</v>
      </c>
      <c r="AQ1156" s="2"/>
      <c r="AR1156" t="s">
        <v>1400</v>
      </c>
      <c r="AS1156" s="2"/>
    </row>
    <row r="1157" spans="15:45" x14ac:dyDescent="0.3">
      <c r="O1157" t="str">
        <f>VLOOKUP(I:I,[10]Sheet2!A$1:B$65536,2,0)</f>
        <v>Nepoznata</v>
      </c>
      <c r="AQ1157" s="2"/>
      <c r="AR1157" t="s">
        <v>1401</v>
      </c>
      <c r="AS1157" s="2"/>
    </row>
    <row r="1158" spans="15:45" x14ac:dyDescent="0.3">
      <c r="O1158" t="str">
        <f>VLOOKUP(I:I,[10]Sheet2!A$1:B$65536,2,0)</f>
        <v>Nepoznata</v>
      </c>
      <c r="AQ1158" s="2"/>
      <c r="AR1158" t="s">
        <v>1402</v>
      </c>
      <c r="AS1158" s="2"/>
    </row>
    <row r="1159" spans="15:45" x14ac:dyDescent="0.3">
      <c r="O1159" t="str">
        <f>VLOOKUP(I:I,[10]Sheet2!A$1:B$65536,2,0)</f>
        <v>Nepoznata</v>
      </c>
      <c r="AQ1159" s="2"/>
      <c r="AR1159" t="s">
        <v>1403</v>
      </c>
      <c r="AS1159" s="2"/>
    </row>
    <row r="1160" spans="15:45" x14ac:dyDescent="0.3">
      <c r="O1160" t="str">
        <f>VLOOKUP(I:I,[10]Sheet2!A$1:B$65536,2,0)</f>
        <v>Nepoznata</v>
      </c>
      <c r="AQ1160" s="2"/>
      <c r="AR1160" t="s">
        <v>1404</v>
      </c>
      <c r="AS1160" s="2"/>
    </row>
    <row r="1161" spans="15:45" x14ac:dyDescent="0.3">
      <c r="O1161" t="str">
        <f>VLOOKUP(I:I,[10]Sheet2!A$1:B$65536,2,0)</f>
        <v>Nepoznata</v>
      </c>
      <c r="AQ1161" s="2"/>
      <c r="AR1161" t="s">
        <v>1405</v>
      </c>
      <c r="AS1161" s="2"/>
    </row>
    <row r="1162" spans="15:45" x14ac:dyDescent="0.3">
      <c r="O1162" t="str">
        <f>VLOOKUP(I:I,[10]Sheet2!A$1:B$65536,2,0)</f>
        <v>Nepoznata</v>
      </c>
      <c r="AQ1162" s="2"/>
      <c r="AR1162" t="s">
        <v>1406</v>
      </c>
      <c r="AS1162" s="2"/>
    </row>
    <row r="1163" spans="15:45" x14ac:dyDescent="0.3">
      <c r="O1163" t="str">
        <f>VLOOKUP(I:I,[10]Sheet2!A$1:B$65536,2,0)</f>
        <v>Nepoznata</v>
      </c>
      <c r="AQ1163" s="2"/>
      <c r="AR1163" t="s">
        <v>1407</v>
      </c>
      <c r="AS1163" s="2"/>
    </row>
    <row r="1164" spans="15:45" x14ac:dyDescent="0.3">
      <c r="O1164" t="str">
        <f>VLOOKUP(I:I,[10]Sheet2!A$1:B$65536,2,0)</f>
        <v>Nepoznata</v>
      </c>
      <c r="AQ1164" s="2"/>
      <c r="AR1164" t="s">
        <v>1408</v>
      </c>
      <c r="AS1164" s="2"/>
    </row>
    <row r="1165" spans="15:45" x14ac:dyDescent="0.3">
      <c r="O1165" t="str">
        <f>VLOOKUP(I:I,[10]Sheet2!A$1:B$65536,2,0)</f>
        <v>Nepoznata</v>
      </c>
      <c r="AQ1165" s="2"/>
      <c r="AR1165" t="s">
        <v>1409</v>
      </c>
      <c r="AS1165" s="2"/>
    </row>
    <row r="1166" spans="15:45" x14ac:dyDescent="0.3">
      <c r="O1166" t="str">
        <f>VLOOKUP(I:I,[10]Sheet2!A$1:B$65536,2,0)</f>
        <v>Nepoznata</v>
      </c>
      <c r="AQ1166" s="2"/>
      <c r="AR1166" t="s">
        <v>1410</v>
      </c>
      <c r="AS1166" s="2"/>
    </row>
    <row r="1167" spans="15:45" x14ac:dyDescent="0.3">
      <c r="O1167" t="str">
        <f>VLOOKUP(I:I,[10]Sheet2!A$1:B$65536,2,0)</f>
        <v>Nepoznata</v>
      </c>
      <c r="AQ1167" s="2"/>
      <c r="AR1167" t="s">
        <v>1411</v>
      </c>
      <c r="AS1167" s="2"/>
    </row>
    <row r="1168" spans="15:45" x14ac:dyDescent="0.3">
      <c r="O1168" t="str">
        <f>VLOOKUP(I:I,[10]Sheet2!A$1:B$65536,2,0)</f>
        <v>Nepoznata</v>
      </c>
      <c r="AQ1168" s="2"/>
      <c r="AR1168" t="s">
        <v>1412</v>
      </c>
      <c r="AS1168" s="2"/>
    </row>
    <row r="1169" spans="15:45" x14ac:dyDescent="0.3">
      <c r="O1169" t="str">
        <f>VLOOKUP(I:I,[10]Sheet2!A$1:B$65536,2,0)</f>
        <v>Nepoznata</v>
      </c>
      <c r="AQ1169" s="2"/>
      <c r="AR1169" t="s">
        <v>1413</v>
      </c>
      <c r="AS1169" s="2"/>
    </row>
    <row r="1170" spans="15:45" x14ac:dyDescent="0.3">
      <c r="O1170" t="str">
        <f>VLOOKUP(I:I,[10]Sheet2!A$1:B$65536,2,0)</f>
        <v>Nepoznata</v>
      </c>
      <c r="AQ1170" s="2"/>
      <c r="AR1170" t="s">
        <v>1414</v>
      </c>
      <c r="AS1170" s="2"/>
    </row>
    <row r="1171" spans="15:45" x14ac:dyDescent="0.3">
      <c r="O1171" t="str">
        <f>VLOOKUP(I:I,[10]Sheet2!A$1:B$65536,2,0)</f>
        <v>Nepoznata</v>
      </c>
      <c r="AQ1171" s="2"/>
      <c r="AR1171" t="s">
        <v>1415</v>
      </c>
      <c r="AS1171" s="2"/>
    </row>
    <row r="1172" spans="15:45" x14ac:dyDescent="0.3">
      <c r="O1172" t="str">
        <f>VLOOKUP(I:I,[10]Sheet2!A$1:B$65536,2,0)</f>
        <v>Nepoznata</v>
      </c>
      <c r="AQ1172" s="2"/>
      <c r="AR1172" t="s">
        <v>1416</v>
      </c>
      <c r="AS1172" s="2"/>
    </row>
    <row r="1173" spans="15:45" x14ac:dyDescent="0.3">
      <c r="O1173" t="str">
        <f>VLOOKUP(I:I,[10]Sheet2!A$1:B$65536,2,0)</f>
        <v>Nepoznata</v>
      </c>
      <c r="AQ1173" s="2"/>
      <c r="AR1173" t="s">
        <v>1417</v>
      </c>
      <c r="AS1173" s="2"/>
    </row>
    <row r="1174" spans="15:45" x14ac:dyDescent="0.3">
      <c r="O1174" t="str">
        <f>VLOOKUP(I:I,[10]Sheet2!A$1:B$65536,2,0)</f>
        <v>Nepoznata</v>
      </c>
      <c r="AQ1174" s="2"/>
      <c r="AR1174" t="s">
        <v>1418</v>
      </c>
      <c r="AS1174" s="2"/>
    </row>
    <row r="1175" spans="15:45" x14ac:dyDescent="0.3">
      <c r="O1175" t="str">
        <f>VLOOKUP(I:I,[10]Sheet2!A$1:B$65536,2,0)</f>
        <v>Nepoznata</v>
      </c>
      <c r="AQ1175" s="2"/>
      <c r="AR1175" t="s">
        <v>1419</v>
      </c>
      <c r="AS1175" s="2"/>
    </row>
    <row r="1176" spans="15:45" x14ac:dyDescent="0.3">
      <c r="O1176" t="str">
        <f>VLOOKUP(I:I,[10]Sheet2!A$1:B$65536,2,0)</f>
        <v>Nepoznata</v>
      </c>
      <c r="AQ1176" s="2"/>
      <c r="AR1176" t="s">
        <v>1420</v>
      </c>
      <c r="AS1176" s="2"/>
    </row>
    <row r="1177" spans="15:45" x14ac:dyDescent="0.3">
      <c r="O1177" t="str">
        <f>VLOOKUP(I:I,[10]Sheet2!A$1:B$65536,2,0)</f>
        <v>Nepoznata</v>
      </c>
      <c r="AQ1177" s="2"/>
      <c r="AR1177" t="s">
        <v>1421</v>
      </c>
      <c r="AS1177" s="2"/>
    </row>
    <row r="1178" spans="15:45" x14ac:dyDescent="0.3">
      <c r="O1178" t="str">
        <f>VLOOKUP(I:I,[10]Sheet2!A$1:B$65536,2,0)</f>
        <v>Nepoznata</v>
      </c>
      <c r="AQ1178" s="2"/>
      <c r="AR1178" t="s">
        <v>1422</v>
      </c>
      <c r="AS1178" s="2"/>
    </row>
    <row r="1179" spans="15:45" x14ac:dyDescent="0.3">
      <c r="O1179" t="str">
        <f>VLOOKUP(I:I,[10]Sheet2!A$1:B$65536,2,0)</f>
        <v>Nepoznata</v>
      </c>
      <c r="AQ1179" s="2"/>
      <c r="AR1179" t="s">
        <v>1423</v>
      </c>
      <c r="AS1179" s="2"/>
    </row>
    <row r="1180" spans="15:45" x14ac:dyDescent="0.3">
      <c r="O1180" t="str">
        <f>VLOOKUP(I:I,[10]Sheet2!A$1:B$65536,2,0)</f>
        <v>Nepoznata</v>
      </c>
      <c r="AQ1180" s="2"/>
      <c r="AR1180" t="s">
        <v>1424</v>
      </c>
      <c r="AS1180" s="2"/>
    </row>
    <row r="1181" spans="15:45" x14ac:dyDescent="0.3">
      <c r="O1181" t="str">
        <f>VLOOKUP(I:I,[10]Sheet2!A$1:B$65536,2,0)</f>
        <v>Nepoznata</v>
      </c>
      <c r="AQ1181" s="2"/>
      <c r="AR1181" t="s">
        <v>1425</v>
      </c>
      <c r="AS1181" s="2"/>
    </row>
    <row r="1182" spans="15:45" x14ac:dyDescent="0.3">
      <c r="O1182" t="str">
        <f>VLOOKUP(I:I,[10]Sheet2!A$1:B$65536,2,0)</f>
        <v>Nepoznata</v>
      </c>
      <c r="AQ1182" s="2"/>
      <c r="AR1182" t="s">
        <v>1426</v>
      </c>
      <c r="AS1182" s="2"/>
    </row>
    <row r="1183" spans="15:45" x14ac:dyDescent="0.3">
      <c r="O1183" t="str">
        <f>VLOOKUP(I:I,[10]Sheet2!A$1:B$65536,2,0)</f>
        <v>Nepoznata</v>
      </c>
      <c r="AQ1183" s="2"/>
      <c r="AR1183" t="s">
        <v>1427</v>
      </c>
      <c r="AS1183" s="2"/>
    </row>
    <row r="1184" spans="15:45" x14ac:dyDescent="0.3">
      <c r="O1184" t="str">
        <f>VLOOKUP(I:I,[10]Sheet2!A$1:B$65536,2,0)</f>
        <v>Nepoznata</v>
      </c>
      <c r="AQ1184" s="2"/>
      <c r="AR1184" t="s">
        <v>1428</v>
      </c>
      <c r="AS1184" s="2"/>
    </row>
    <row r="1185" spans="15:45" x14ac:dyDescent="0.3">
      <c r="O1185" t="str">
        <f>VLOOKUP(I:I,[10]Sheet2!A$1:B$65536,2,0)</f>
        <v>Nepoznata</v>
      </c>
      <c r="AQ1185" s="2"/>
      <c r="AR1185" t="s">
        <v>1429</v>
      </c>
      <c r="AS1185" s="2"/>
    </row>
    <row r="1186" spans="15:45" x14ac:dyDescent="0.3">
      <c r="O1186" t="str">
        <f>VLOOKUP(I:I,[10]Sheet2!A$1:B$65536,2,0)</f>
        <v>Nepoznata</v>
      </c>
      <c r="AQ1186" s="2"/>
      <c r="AR1186" t="s">
        <v>1430</v>
      </c>
      <c r="AS1186" s="2"/>
    </row>
    <row r="1187" spans="15:45" x14ac:dyDescent="0.3">
      <c r="O1187" t="str">
        <f>VLOOKUP(I:I,[10]Sheet2!A$1:B$65536,2,0)</f>
        <v>Nepoznata</v>
      </c>
      <c r="AQ1187" s="2"/>
      <c r="AR1187" t="s">
        <v>1431</v>
      </c>
      <c r="AS1187" s="2"/>
    </row>
    <row r="1188" spans="15:45" x14ac:dyDescent="0.3">
      <c r="O1188" t="str">
        <f>VLOOKUP(I:I,[10]Sheet2!A$1:B$65536,2,0)</f>
        <v>Nepoznata</v>
      </c>
      <c r="AQ1188" s="2"/>
      <c r="AR1188" t="s">
        <v>1432</v>
      </c>
      <c r="AS1188" s="2"/>
    </row>
    <row r="1189" spans="15:45" x14ac:dyDescent="0.3">
      <c r="O1189" t="str">
        <f>VLOOKUP(I:I,[10]Sheet2!A$1:B$65536,2,0)</f>
        <v>Nepoznata</v>
      </c>
      <c r="AQ1189" s="2"/>
      <c r="AR1189" t="s">
        <v>1433</v>
      </c>
      <c r="AS1189" s="2"/>
    </row>
    <row r="1190" spans="15:45" x14ac:dyDescent="0.3">
      <c r="O1190" t="str">
        <f>VLOOKUP(I:I,[10]Sheet2!A$1:B$65536,2,0)</f>
        <v>Nepoznata</v>
      </c>
      <c r="AQ1190" s="2"/>
      <c r="AR1190" t="s">
        <v>1434</v>
      </c>
      <c r="AS1190" s="2"/>
    </row>
    <row r="1191" spans="15:45" x14ac:dyDescent="0.3">
      <c r="O1191" t="str">
        <f>VLOOKUP(I:I,[10]Sheet2!A$1:B$65536,2,0)</f>
        <v>Nepoznata</v>
      </c>
      <c r="AQ1191" s="2"/>
      <c r="AR1191" t="s">
        <v>1435</v>
      </c>
      <c r="AS1191" s="2"/>
    </row>
    <row r="1192" spans="15:45" x14ac:dyDescent="0.3">
      <c r="O1192" t="str">
        <f>VLOOKUP(I:I,[10]Sheet2!A$1:B$65536,2,0)</f>
        <v>Nepoznata</v>
      </c>
      <c r="AQ1192" s="2"/>
      <c r="AR1192" t="s">
        <v>1436</v>
      </c>
      <c r="AS1192" s="2"/>
    </row>
    <row r="1193" spans="15:45" x14ac:dyDescent="0.3">
      <c r="O1193" t="str">
        <f>VLOOKUP(I:I,[10]Sheet2!A$1:B$65536,2,0)</f>
        <v>Nepoznata</v>
      </c>
      <c r="AQ1193" s="2"/>
      <c r="AR1193" t="s">
        <v>1437</v>
      </c>
      <c r="AS1193" s="2"/>
    </row>
    <row r="1194" spans="15:45" x14ac:dyDescent="0.3">
      <c r="O1194" t="str">
        <f>VLOOKUP(I:I,[10]Sheet2!A$1:B$65536,2,0)</f>
        <v>Nepoznata</v>
      </c>
      <c r="AQ1194" s="2"/>
      <c r="AR1194" t="s">
        <v>1438</v>
      </c>
      <c r="AS1194" s="2"/>
    </row>
    <row r="1195" spans="15:45" x14ac:dyDescent="0.3">
      <c r="O1195" t="str">
        <f>VLOOKUP(I:I,[10]Sheet2!A$1:B$65536,2,0)</f>
        <v>Nepoznata</v>
      </c>
      <c r="AQ1195" s="2"/>
      <c r="AR1195" t="s">
        <v>1439</v>
      </c>
      <c r="AS1195" s="2"/>
    </row>
    <row r="1196" spans="15:45" x14ac:dyDescent="0.3">
      <c r="O1196" t="str">
        <f>VLOOKUP(I:I,[10]Sheet2!A$1:B$65536,2,0)</f>
        <v>Nepoznata</v>
      </c>
      <c r="AQ1196" s="2"/>
      <c r="AR1196" t="s">
        <v>1440</v>
      </c>
      <c r="AS1196" s="2"/>
    </row>
    <row r="1197" spans="15:45" x14ac:dyDescent="0.3">
      <c r="O1197" t="str">
        <f>VLOOKUP(I:I,[10]Sheet2!A$1:B$65536,2,0)</f>
        <v>Nepoznata</v>
      </c>
      <c r="AQ1197" s="2"/>
      <c r="AR1197" t="s">
        <v>1441</v>
      </c>
      <c r="AS1197" s="2"/>
    </row>
    <row r="1198" spans="15:45" x14ac:dyDescent="0.3">
      <c r="O1198" t="str">
        <f>VLOOKUP(I:I,[10]Sheet2!A$1:B$65536,2,0)</f>
        <v>Nepoznata</v>
      </c>
      <c r="AQ1198" s="2"/>
      <c r="AR1198" t="s">
        <v>1442</v>
      </c>
      <c r="AS1198" s="2"/>
    </row>
    <row r="1199" spans="15:45" x14ac:dyDescent="0.3">
      <c r="O1199" t="str">
        <f>VLOOKUP(I:I,[10]Sheet2!A$1:B$65536,2,0)</f>
        <v>Nepoznata</v>
      </c>
      <c r="AQ1199" s="2"/>
      <c r="AR1199" t="s">
        <v>1443</v>
      </c>
      <c r="AS1199" s="2"/>
    </row>
    <row r="1200" spans="15:45" x14ac:dyDescent="0.3">
      <c r="O1200" t="str">
        <f>VLOOKUP(I:I,[10]Sheet2!A$1:B$65536,2,0)</f>
        <v>Nepoznata</v>
      </c>
      <c r="AQ1200" s="2"/>
      <c r="AR1200" t="s">
        <v>1444</v>
      </c>
      <c r="AS1200" s="2"/>
    </row>
    <row r="1201" spans="15:45" x14ac:dyDescent="0.3">
      <c r="O1201" t="str">
        <f>VLOOKUP(I:I,[10]Sheet2!A$1:B$65536,2,0)</f>
        <v>Nepoznata</v>
      </c>
      <c r="AQ1201" s="2"/>
      <c r="AR1201" t="s">
        <v>1445</v>
      </c>
      <c r="AS1201" s="2"/>
    </row>
    <row r="1202" spans="15:45" x14ac:dyDescent="0.3">
      <c r="O1202" t="str">
        <f>VLOOKUP(I:I,[10]Sheet2!A$1:B$65536,2,0)</f>
        <v>Nepoznata</v>
      </c>
      <c r="AQ1202" s="2"/>
      <c r="AR1202" t="s">
        <v>1446</v>
      </c>
      <c r="AS1202" s="2"/>
    </row>
    <row r="1203" spans="15:45" x14ac:dyDescent="0.3">
      <c r="O1203" t="str">
        <f>VLOOKUP(I:I,[10]Sheet2!A$1:B$65536,2,0)</f>
        <v>Nepoznata</v>
      </c>
      <c r="AQ1203" s="2"/>
      <c r="AR1203" t="s">
        <v>1447</v>
      </c>
      <c r="AS1203" s="2"/>
    </row>
    <row r="1204" spans="15:45" x14ac:dyDescent="0.3">
      <c r="O1204" t="str">
        <f>VLOOKUP(I:I,[10]Sheet2!A$1:B$65536,2,0)</f>
        <v>Nepoznata</v>
      </c>
      <c r="AQ1204" s="2"/>
      <c r="AR1204" t="s">
        <v>1448</v>
      </c>
      <c r="AS1204" s="2"/>
    </row>
    <row r="1205" spans="15:45" x14ac:dyDescent="0.3">
      <c r="O1205" t="str">
        <f>VLOOKUP(I:I,[10]Sheet2!A$1:B$65536,2,0)</f>
        <v>Nepoznata</v>
      </c>
      <c r="AQ1205" s="2"/>
      <c r="AR1205" t="s">
        <v>1449</v>
      </c>
      <c r="AS1205" s="2"/>
    </row>
    <row r="1206" spans="15:45" x14ac:dyDescent="0.3">
      <c r="O1206" t="str">
        <f>VLOOKUP(I:I,[10]Sheet2!A$1:B$65536,2,0)</f>
        <v>Nepoznata</v>
      </c>
      <c r="AQ1206" s="2"/>
      <c r="AR1206" t="s">
        <v>1450</v>
      </c>
      <c r="AS1206" s="2"/>
    </row>
    <row r="1207" spans="15:45" x14ac:dyDescent="0.3">
      <c r="O1207" t="str">
        <f>VLOOKUP(I:I,[10]Sheet2!A$1:B$65536,2,0)</f>
        <v>Nepoznata</v>
      </c>
      <c r="AQ1207" s="2"/>
      <c r="AR1207" t="s">
        <v>1451</v>
      </c>
      <c r="AS1207" s="2"/>
    </row>
    <row r="1208" spans="15:45" x14ac:dyDescent="0.3">
      <c r="O1208" t="str">
        <f>VLOOKUP(I:I,[10]Sheet2!A$1:B$65536,2,0)</f>
        <v>Nepoznata</v>
      </c>
      <c r="AQ1208" s="2"/>
      <c r="AR1208" t="s">
        <v>1452</v>
      </c>
      <c r="AS1208" s="2"/>
    </row>
    <row r="1209" spans="15:45" x14ac:dyDescent="0.3">
      <c r="O1209" t="str">
        <f>VLOOKUP(I:I,[10]Sheet2!A$1:B$65536,2,0)</f>
        <v>Nepoznata</v>
      </c>
      <c r="AQ1209" s="2"/>
      <c r="AR1209" t="s">
        <v>1453</v>
      </c>
      <c r="AS1209" s="2"/>
    </row>
    <row r="1210" spans="15:45" x14ac:dyDescent="0.3">
      <c r="O1210" t="str">
        <f>VLOOKUP(I:I,[10]Sheet2!A$1:B$65536,2,0)</f>
        <v>Nepoznata</v>
      </c>
      <c r="AQ1210" s="2"/>
      <c r="AR1210" t="s">
        <v>1454</v>
      </c>
      <c r="AS1210" s="2"/>
    </row>
    <row r="1211" spans="15:45" x14ac:dyDescent="0.3">
      <c r="O1211" t="str">
        <f>VLOOKUP(I:I,[10]Sheet2!A$1:B$65536,2,0)</f>
        <v>Nepoznata</v>
      </c>
      <c r="AQ1211" s="2"/>
      <c r="AR1211" t="s">
        <v>1455</v>
      </c>
      <c r="AS1211" s="2"/>
    </row>
    <row r="1212" spans="15:45" x14ac:dyDescent="0.3">
      <c r="O1212" t="str">
        <f>VLOOKUP(I:I,[10]Sheet2!A$1:B$65536,2,0)</f>
        <v>Nepoznata</v>
      </c>
      <c r="AQ1212" s="2"/>
      <c r="AR1212" s="39" t="s">
        <v>1456</v>
      </c>
      <c r="AS1212" s="2"/>
    </row>
    <row r="1213" spans="15:45" x14ac:dyDescent="0.3">
      <c r="O1213" t="str">
        <f>VLOOKUP(I:I,[10]Sheet2!A$1:B$65536,2,0)</f>
        <v>Nepoznata</v>
      </c>
      <c r="AQ1213" s="2"/>
      <c r="AR1213" t="s">
        <v>1457</v>
      </c>
      <c r="AS1213" s="2"/>
    </row>
    <row r="1214" spans="15:45" x14ac:dyDescent="0.3">
      <c r="O1214" t="str">
        <f>VLOOKUP(I:I,[10]Sheet2!A$1:B$65536,2,0)</f>
        <v>Nepoznata</v>
      </c>
      <c r="AQ1214" s="2"/>
      <c r="AR1214" t="s">
        <v>1458</v>
      </c>
      <c r="AS1214" s="2"/>
    </row>
    <row r="1215" spans="15:45" x14ac:dyDescent="0.3">
      <c r="O1215" t="str">
        <f>VLOOKUP(I:I,[10]Sheet2!A$1:B$65536,2,0)</f>
        <v>Nepoznata</v>
      </c>
      <c r="AQ1215" s="2"/>
      <c r="AR1215" t="s">
        <v>1459</v>
      </c>
      <c r="AS1215" s="2"/>
    </row>
    <row r="1216" spans="15:45" x14ac:dyDescent="0.3">
      <c r="O1216" t="str">
        <f>VLOOKUP(I:I,[10]Sheet2!A$1:B$65536,2,0)</f>
        <v>Nepoznata</v>
      </c>
      <c r="AQ1216" s="2"/>
      <c r="AR1216" t="s">
        <v>1460</v>
      </c>
      <c r="AS1216" s="2"/>
    </row>
    <row r="1217" spans="15:45" x14ac:dyDescent="0.3">
      <c r="O1217" t="str">
        <f>VLOOKUP(I:I,[10]Sheet2!A$1:B$65536,2,0)</f>
        <v>Nepoznata</v>
      </c>
      <c r="AQ1217" s="2"/>
      <c r="AR1217" t="s">
        <v>1461</v>
      </c>
      <c r="AS1217" s="2"/>
    </row>
    <row r="1218" spans="15:45" x14ac:dyDescent="0.3">
      <c r="O1218" t="str">
        <f>VLOOKUP(I:I,[10]Sheet2!A$1:B$65536,2,0)</f>
        <v>Nepoznata</v>
      </c>
      <c r="AQ1218" s="2"/>
      <c r="AR1218" t="s">
        <v>1462</v>
      </c>
      <c r="AS1218" s="2"/>
    </row>
    <row r="1219" spans="15:45" x14ac:dyDescent="0.3">
      <c r="O1219" t="str">
        <f>VLOOKUP(I:I,[10]Sheet2!A$1:B$65536,2,0)</f>
        <v>Nepoznata</v>
      </c>
      <c r="AQ1219" s="2"/>
      <c r="AR1219" t="s">
        <v>1463</v>
      </c>
      <c r="AS1219" s="2"/>
    </row>
    <row r="1220" spans="15:45" x14ac:dyDescent="0.3">
      <c r="O1220" t="str">
        <f>VLOOKUP(I:I,[10]Sheet2!A$1:B$65536,2,0)</f>
        <v>Nepoznata</v>
      </c>
      <c r="AQ1220" s="2"/>
      <c r="AR1220" t="s">
        <v>1464</v>
      </c>
      <c r="AS1220" s="2"/>
    </row>
    <row r="1221" spans="15:45" x14ac:dyDescent="0.3">
      <c r="O1221" t="str">
        <f>VLOOKUP(I:I,[10]Sheet2!A$1:B$65536,2,0)</f>
        <v>Nepoznata</v>
      </c>
      <c r="AQ1221" s="2"/>
      <c r="AR1221" t="s">
        <v>1465</v>
      </c>
      <c r="AS1221" s="2"/>
    </row>
    <row r="1222" spans="15:45" x14ac:dyDescent="0.3">
      <c r="O1222" t="str">
        <f>VLOOKUP(I:I,[10]Sheet2!A$1:B$65536,2,0)</f>
        <v>Nepoznata</v>
      </c>
      <c r="AQ1222" s="2"/>
      <c r="AR1222" t="s">
        <v>1466</v>
      </c>
      <c r="AS1222" s="2"/>
    </row>
    <row r="1223" spans="15:45" x14ac:dyDescent="0.3">
      <c r="O1223" t="str">
        <f>VLOOKUP(I:I,[10]Sheet2!A$1:B$65536,2,0)</f>
        <v>Nepoznata</v>
      </c>
      <c r="AQ1223" s="2"/>
      <c r="AR1223" t="s">
        <v>1467</v>
      </c>
      <c r="AS1223" s="2"/>
    </row>
    <row r="1224" spans="15:45" x14ac:dyDescent="0.3">
      <c r="O1224" t="str">
        <f>VLOOKUP(I:I,[10]Sheet2!A$1:B$65536,2,0)</f>
        <v>Nepoznata</v>
      </c>
      <c r="AQ1224" s="2"/>
      <c r="AR1224" t="s">
        <v>1468</v>
      </c>
      <c r="AS1224" s="2"/>
    </row>
    <row r="1225" spans="15:45" x14ac:dyDescent="0.3">
      <c r="O1225" t="str">
        <f>VLOOKUP(I:I,[10]Sheet2!A$1:B$65536,2,0)</f>
        <v>Nepoznata</v>
      </c>
      <c r="AQ1225" s="2"/>
      <c r="AR1225" t="s">
        <v>1469</v>
      </c>
      <c r="AS1225" s="2"/>
    </row>
    <row r="1226" spans="15:45" x14ac:dyDescent="0.3">
      <c r="O1226" t="str">
        <f>VLOOKUP(I:I,[10]Sheet2!A$1:B$65536,2,0)</f>
        <v>Nepoznata</v>
      </c>
      <c r="AQ1226" s="2"/>
      <c r="AR1226" t="s">
        <v>1470</v>
      </c>
      <c r="AS1226" s="2"/>
    </row>
    <row r="1227" spans="15:45" x14ac:dyDescent="0.3">
      <c r="O1227" t="str">
        <f>VLOOKUP(I:I,[10]Sheet2!A$1:B$65536,2,0)</f>
        <v>Nepoznata</v>
      </c>
      <c r="AQ1227" s="2"/>
      <c r="AR1227" t="s">
        <v>1471</v>
      </c>
      <c r="AS1227" s="2"/>
    </row>
    <row r="1228" spans="15:45" x14ac:dyDescent="0.3">
      <c r="O1228" t="str">
        <f>VLOOKUP(I:I,[10]Sheet2!A$1:B$65536,2,0)</f>
        <v>Nepoznata</v>
      </c>
      <c r="AQ1228" s="2"/>
      <c r="AR1228" t="s">
        <v>1472</v>
      </c>
      <c r="AS1228" s="2"/>
    </row>
    <row r="1229" spans="15:45" x14ac:dyDescent="0.3">
      <c r="O1229" t="str">
        <f>VLOOKUP(I:I,[10]Sheet2!A$1:B$65536,2,0)</f>
        <v>Nepoznata</v>
      </c>
      <c r="AQ1229" s="2"/>
      <c r="AR1229" t="s">
        <v>1473</v>
      </c>
      <c r="AS1229" s="2"/>
    </row>
    <row r="1230" spans="15:45" x14ac:dyDescent="0.3">
      <c r="O1230" t="str">
        <f>VLOOKUP(I:I,[10]Sheet2!A$1:B$65536,2,0)</f>
        <v>Nepoznata</v>
      </c>
      <c r="AQ1230" s="2"/>
      <c r="AR1230" t="s">
        <v>1474</v>
      </c>
      <c r="AS1230" s="2"/>
    </row>
    <row r="1231" spans="15:45" x14ac:dyDescent="0.3">
      <c r="O1231" t="str">
        <f>VLOOKUP(I:I,[10]Sheet2!A$1:B$65536,2,0)</f>
        <v>Nepoznata</v>
      </c>
      <c r="AQ1231" s="2"/>
      <c r="AR1231" t="s">
        <v>1475</v>
      </c>
      <c r="AS1231" s="2"/>
    </row>
    <row r="1232" spans="15:45" x14ac:dyDescent="0.3">
      <c r="O1232" t="str">
        <f>VLOOKUP(I:I,[10]Sheet2!A$1:B$65536,2,0)</f>
        <v>Nepoznata</v>
      </c>
      <c r="AQ1232" s="2"/>
      <c r="AR1232" t="s">
        <v>1476</v>
      </c>
      <c r="AS1232" s="2"/>
    </row>
    <row r="1233" spans="15:45" x14ac:dyDescent="0.3">
      <c r="O1233" t="str">
        <f>VLOOKUP(I:I,[10]Sheet2!A$1:B$65536,2,0)</f>
        <v>Nepoznata</v>
      </c>
      <c r="AQ1233" s="2"/>
      <c r="AR1233" t="s">
        <v>1477</v>
      </c>
      <c r="AS1233" s="2"/>
    </row>
    <row r="1234" spans="15:45" x14ac:dyDescent="0.3">
      <c r="O1234" t="str">
        <f>VLOOKUP(I:I,[10]Sheet2!A$1:B$65536,2,0)</f>
        <v>Nepoznata</v>
      </c>
      <c r="AQ1234" s="2"/>
      <c r="AR1234" t="s">
        <v>1478</v>
      </c>
      <c r="AS1234" s="2"/>
    </row>
    <row r="1235" spans="15:45" x14ac:dyDescent="0.3">
      <c r="O1235" t="str">
        <f>VLOOKUP(I:I,[10]Sheet2!A$1:B$65536,2,0)</f>
        <v>Nepoznata</v>
      </c>
      <c r="AQ1235" s="2"/>
      <c r="AR1235" t="s">
        <v>1479</v>
      </c>
      <c r="AS1235" s="2"/>
    </row>
    <row r="1236" spans="15:45" x14ac:dyDescent="0.3">
      <c r="O1236" t="str">
        <f>VLOOKUP(I:I,[10]Sheet2!A$1:B$65536,2,0)</f>
        <v>Nepoznata</v>
      </c>
      <c r="AQ1236" s="2"/>
      <c r="AR1236" t="s">
        <v>1480</v>
      </c>
      <c r="AS1236" s="2"/>
    </row>
    <row r="1237" spans="15:45" x14ac:dyDescent="0.3">
      <c r="O1237" t="str">
        <f>VLOOKUP(I:I,[10]Sheet2!A$1:B$65536,2,0)</f>
        <v>Nepoznata</v>
      </c>
      <c r="AQ1237" s="2"/>
      <c r="AR1237" t="s">
        <v>1481</v>
      </c>
      <c r="AS1237" s="2"/>
    </row>
    <row r="1238" spans="15:45" x14ac:dyDescent="0.3">
      <c r="O1238" t="str">
        <f>VLOOKUP(I:I,[10]Sheet2!A$1:B$65536,2,0)</f>
        <v>Nepoznata</v>
      </c>
      <c r="AQ1238" s="2"/>
      <c r="AR1238" t="s">
        <v>1482</v>
      </c>
      <c r="AS1238" s="2"/>
    </row>
    <row r="1239" spans="15:45" x14ac:dyDescent="0.3">
      <c r="O1239" t="str">
        <f>VLOOKUP(I:I,[10]Sheet2!A$1:B$65536,2,0)</f>
        <v>Nepoznata</v>
      </c>
      <c r="AQ1239" s="2"/>
      <c r="AR1239" t="s">
        <v>1483</v>
      </c>
      <c r="AS1239" s="2"/>
    </row>
    <row r="1240" spans="15:45" x14ac:dyDescent="0.3">
      <c r="O1240" t="str">
        <f>VLOOKUP(I:I,[10]Sheet2!A$1:B$65536,2,0)</f>
        <v>Nepoznata</v>
      </c>
      <c r="AQ1240" s="2"/>
      <c r="AR1240" t="s">
        <v>1484</v>
      </c>
      <c r="AS1240" s="2"/>
    </row>
    <row r="1241" spans="15:45" x14ac:dyDescent="0.3">
      <c r="O1241" t="str">
        <f>VLOOKUP(I:I,[10]Sheet2!A$1:B$65536,2,0)</f>
        <v>Nepoznata</v>
      </c>
      <c r="AQ1241" s="2"/>
      <c r="AR1241" t="s">
        <v>1485</v>
      </c>
      <c r="AS1241" s="2"/>
    </row>
    <row r="1242" spans="15:45" x14ac:dyDescent="0.3">
      <c r="O1242" t="str">
        <f>VLOOKUP(I:I,[10]Sheet2!A$1:B$65536,2,0)</f>
        <v>Nepoznata</v>
      </c>
      <c r="AQ1242" s="2"/>
      <c r="AR1242" t="s">
        <v>1486</v>
      </c>
      <c r="AS1242" s="2"/>
    </row>
    <row r="1243" spans="15:45" x14ac:dyDescent="0.3">
      <c r="O1243" t="str">
        <f>VLOOKUP(I:I,[10]Sheet2!A$1:B$65536,2,0)</f>
        <v>Nepoznata</v>
      </c>
      <c r="AQ1243" s="2"/>
      <c r="AR1243" t="s">
        <v>1487</v>
      </c>
      <c r="AS1243" s="2"/>
    </row>
    <row r="1244" spans="15:45" x14ac:dyDescent="0.3">
      <c r="O1244" t="str">
        <f>VLOOKUP(I:I,[10]Sheet2!A$1:B$65536,2,0)</f>
        <v>Nepoznata</v>
      </c>
      <c r="AQ1244" s="2"/>
      <c r="AR1244" t="s">
        <v>1488</v>
      </c>
      <c r="AS1244" s="2"/>
    </row>
    <row r="1245" spans="15:45" x14ac:dyDescent="0.3">
      <c r="O1245" t="str">
        <f>VLOOKUP(I:I,[10]Sheet2!A$1:B$65536,2,0)</f>
        <v>Nepoznata</v>
      </c>
      <c r="AQ1245" s="2"/>
      <c r="AR1245" t="s">
        <v>1489</v>
      </c>
      <c r="AS1245" s="2"/>
    </row>
    <row r="1246" spans="15:45" x14ac:dyDescent="0.3">
      <c r="O1246" t="str">
        <f>VLOOKUP(I:I,[10]Sheet2!A$1:B$65536,2,0)</f>
        <v>Nepoznata</v>
      </c>
      <c r="AQ1246" s="2"/>
      <c r="AR1246" t="s">
        <v>1490</v>
      </c>
      <c r="AS1246" s="2"/>
    </row>
    <row r="1247" spans="15:45" x14ac:dyDescent="0.3">
      <c r="O1247" t="str">
        <f>VLOOKUP(I:I,[10]Sheet2!A$1:B$65536,2,0)</f>
        <v>Nepoznata</v>
      </c>
      <c r="AQ1247" s="2"/>
      <c r="AR1247" t="s">
        <v>1491</v>
      </c>
      <c r="AS1247" s="2"/>
    </row>
    <row r="1248" spans="15:45" x14ac:dyDescent="0.3">
      <c r="O1248" t="str">
        <f>VLOOKUP(I:I,[10]Sheet2!A$1:B$65536,2,0)</f>
        <v>Nepoznata</v>
      </c>
      <c r="AQ1248" s="2"/>
      <c r="AR1248" t="s">
        <v>1492</v>
      </c>
      <c r="AS1248" s="2"/>
    </row>
    <row r="1249" spans="15:45" x14ac:dyDescent="0.3">
      <c r="O1249" t="str">
        <f>VLOOKUP(I:I,[10]Sheet2!A$1:B$65536,2,0)</f>
        <v>Nepoznata</v>
      </c>
      <c r="AQ1249" s="2"/>
      <c r="AR1249" t="s">
        <v>1493</v>
      </c>
      <c r="AS1249" s="2"/>
    </row>
    <row r="1250" spans="15:45" x14ac:dyDescent="0.3">
      <c r="O1250" t="str">
        <f>VLOOKUP(I:I,[10]Sheet2!A$1:B$65536,2,0)</f>
        <v>Nepoznata</v>
      </c>
      <c r="AQ1250" s="2"/>
      <c r="AR1250" t="s">
        <v>1494</v>
      </c>
      <c r="AS1250" s="2"/>
    </row>
    <row r="1251" spans="15:45" x14ac:dyDescent="0.3">
      <c r="O1251" t="str">
        <f>VLOOKUP(I:I,[10]Sheet2!A$1:B$65536,2,0)</f>
        <v>Nepoznata</v>
      </c>
      <c r="AQ1251" s="2"/>
      <c r="AR1251" t="s">
        <v>1495</v>
      </c>
      <c r="AS1251" s="2"/>
    </row>
    <row r="1252" spans="15:45" x14ac:dyDescent="0.3">
      <c r="O1252" t="str">
        <f>VLOOKUP(I:I,[10]Sheet2!A$1:B$65536,2,0)</f>
        <v>Nepoznata</v>
      </c>
      <c r="AQ1252" s="2"/>
      <c r="AR1252" t="s">
        <v>1496</v>
      </c>
      <c r="AS1252" s="2"/>
    </row>
    <row r="1253" spans="15:45" x14ac:dyDescent="0.3">
      <c r="O1253" t="str">
        <f>VLOOKUP(I:I,[10]Sheet2!A$1:B$65536,2,0)</f>
        <v>Nepoznata</v>
      </c>
      <c r="AQ1253" s="2"/>
      <c r="AR1253" t="s">
        <v>1497</v>
      </c>
      <c r="AS1253" s="2"/>
    </row>
    <row r="1254" spans="15:45" x14ac:dyDescent="0.3">
      <c r="O1254" t="str">
        <f>VLOOKUP(I:I,[10]Sheet2!A$1:B$65536,2,0)</f>
        <v>Nepoznata</v>
      </c>
      <c r="AQ1254" s="2"/>
      <c r="AR1254" t="s">
        <v>1498</v>
      </c>
      <c r="AS1254" s="2"/>
    </row>
    <row r="1255" spans="15:45" x14ac:dyDescent="0.3">
      <c r="O1255" t="str">
        <f>VLOOKUP(I:I,[10]Sheet2!A$1:B$65536,2,0)</f>
        <v>Nepoznata</v>
      </c>
      <c r="AQ1255" s="2"/>
      <c r="AR1255" t="s">
        <v>1499</v>
      </c>
      <c r="AS1255" s="2"/>
    </row>
    <row r="1256" spans="15:45" x14ac:dyDescent="0.3">
      <c r="O1256" t="str">
        <f>VLOOKUP(I:I,[10]Sheet2!A$1:B$65536,2,0)</f>
        <v>Nepoznata</v>
      </c>
      <c r="AQ1256" s="2"/>
      <c r="AR1256" t="s">
        <v>1500</v>
      </c>
      <c r="AS1256" s="2"/>
    </row>
    <row r="1257" spans="15:45" x14ac:dyDescent="0.3">
      <c r="O1257" t="str">
        <f>VLOOKUP(I:I,[10]Sheet2!A$1:B$65536,2,0)</f>
        <v>Nepoznata</v>
      </c>
      <c r="AQ1257" s="2"/>
      <c r="AR1257" t="s">
        <v>1501</v>
      </c>
      <c r="AS1257" s="2"/>
    </row>
    <row r="1258" spans="15:45" x14ac:dyDescent="0.3">
      <c r="O1258" t="str">
        <f>VLOOKUP(I:I,[10]Sheet2!A$1:B$65536,2,0)</f>
        <v>Nepoznata</v>
      </c>
      <c r="AQ1258" s="2"/>
      <c r="AR1258" t="s">
        <v>1502</v>
      </c>
      <c r="AS1258" s="2"/>
    </row>
    <row r="1259" spans="15:45" x14ac:dyDescent="0.3">
      <c r="O1259" t="str">
        <f>VLOOKUP(I:I,[10]Sheet2!A$1:B$65536,2,0)</f>
        <v>Nepoznata</v>
      </c>
      <c r="AQ1259" s="2"/>
      <c r="AR1259" t="s">
        <v>1503</v>
      </c>
      <c r="AS1259" s="2"/>
    </row>
    <row r="1260" spans="15:45" x14ac:dyDescent="0.3">
      <c r="O1260" t="str">
        <f>VLOOKUP(I:I,[10]Sheet2!A$1:B$65536,2,0)</f>
        <v>Nepoznata</v>
      </c>
      <c r="AQ1260" s="2"/>
      <c r="AR1260" t="s">
        <v>1504</v>
      </c>
      <c r="AS1260" s="2"/>
    </row>
    <row r="1261" spans="15:45" x14ac:dyDescent="0.3">
      <c r="O1261" t="str">
        <f>VLOOKUP(I:I,[10]Sheet2!A$1:B$65536,2,0)</f>
        <v>Nepoznata</v>
      </c>
      <c r="AQ1261" s="2"/>
      <c r="AR1261" t="s">
        <v>1505</v>
      </c>
      <c r="AS1261" s="2"/>
    </row>
    <row r="1262" spans="15:45" x14ac:dyDescent="0.3">
      <c r="O1262" t="str">
        <f>VLOOKUP(I:I,[10]Sheet2!A$1:B$65536,2,0)</f>
        <v>Nepoznata</v>
      </c>
      <c r="AQ1262" s="2"/>
      <c r="AR1262" t="s">
        <v>1506</v>
      </c>
      <c r="AS1262" s="2"/>
    </row>
    <row r="1263" spans="15:45" x14ac:dyDescent="0.3">
      <c r="O1263" t="str">
        <f>VLOOKUP(I:I,[10]Sheet2!A$1:B$65536,2,0)</f>
        <v>Nepoznata</v>
      </c>
      <c r="AQ1263" s="2"/>
      <c r="AR1263" t="s">
        <v>1507</v>
      </c>
      <c r="AS1263" s="2"/>
    </row>
    <row r="1264" spans="15:45" x14ac:dyDescent="0.3">
      <c r="O1264" t="str">
        <f>VLOOKUP(I:I,[10]Sheet2!A$1:B$65536,2,0)</f>
        <v>Nepoznata</v>
      </c>
      <c r="AQ1264" s="2"/>
      <c r="AR1264" t="s">
        <v>1508</v>
      </c>
      <c r="AS1264" s="2"/>
    </row>
    <row r="1265" spans="15:45" x14ac:dyDescent="0.3">
      <c r="O1265" t="str">
        <f>VLOOKUP(I:I,[10]Sheet2!A$1:B$65536,2,0)</f>
        <v>Nepoznata</v>
      </c>
      <c r="AQ1265" s="2"/>
      <c r="AR1265" t="s">
        <v>1509</v>
      </c>
      <c r="AS1265" s="2"/>
    </row>
    <row r="1266" spans="15:45" x14ac:dyDescent="0.3">
      <c r="O1266" t="str">
        <f>VLOOKUP(I:I,[10]Sheet2!A$1:B$65536,2,0)</f>
        <v>Nepoznata</v>
      </c>
      <c r="AQ1266" s="2"/>
      <c r="AR1266" t="s">
        <v>1510</v>
      </c>
      <c r="AS1266" s="2"/>
    </row>
    <row r="1267" spans="15:45" x14ac:dyDescent="0.3">
      <c r="O1267" t="str">
        <f>VLOOKUP(I:I,[10]Sheet2!A$1:B$65536,2,0)</f>
        <v>Nepoznata</v>
      </c>
      <c r="AQ1267" s="2"/>
      <c r="AR1267" t="s">
        <v>1511</v>
      </c>
      <c r="AS1267" s="2"/>
    </row>
    <row r="1268" spans="15:45" x14ac:dyDescent="0.3">
      <c r="O1268" t="str">
        <f>VLOOKUP(I:I,[10]Sheet2!A$1:B$65536,2,0)</f>
        <v>Nepoznata</v>
      </c>
      <c r="AQ1268" s="2"/>
      <c r="AR1268" t="s">
        <v>1512</v>
      </c>
      <c r="AS1268" s="2"/>
    </row>
    <row r="1269" spans="15:45" x14ac:dyDescent="0.3">
      <c r="O1269" t="str">
        <f>VLOOKUP(I:I,[10]Sheet2!A$1:B$65536,2,0)</f>
        <v>Nepoznata</v>
      </c>
      <c r="AQ1269" s="2"/>
      <c r="AR1269" t="s">
        <v>1513</v>
      </c>
      <c r="AS1269" s="2"/>
    </row>
    <row r="1270" spans="15:45" x14ac:dyDescent="0.3">
      <c r="O1270" t="str">
        <f>VLOOKUP(I:I,[10]Sheet2!A$1:B$65536,2,0)</f>
        <v>Nepoznata</v>
      </c>
      <c r="AQ1270" s="2"/>
      <c r="AR1270" t="s">
        <v>1514</v>
      </c>
      <c r="AS1270" s="2"/>
    </row>
    <row r="1271" spans="15:45" x14ac:dyDescent="0.3">
      <c r="O1271" t="str">
        <f>VLOOKUP(I:I,[10]Sheet2!A$1:B$65536,2,0)</f>
        <v>Nepoznata</v>
      </c>
      <c r="AQ1271" s="2"/>
      <c r="AR1271" t="s">
        <v>1515</v>
      </c>
      <c r="AS1271" s="2"/>
    </row>
    <row r="1272" spans="15:45" x14ac:dyDescent="0.3">
      <c r="O1272" t="str">
        <f>VLOOKUP(I:I,[10]Sheet2!A$1:B$65536,2,0)</f>
        <v>Nepoznata</v>
      </c>
      <c r="AQ1272" s="2"/>
      <c r="AR1272" t="s">
        <v>1516</v>
      </c>
      <c r="AS1272" s="2"/>
    </row>
    <row r="1273" spans="15:45" x14ac:dyDescent="0.3">
      <c r="O1273" t="str">
        <f>VLOOKUP(I:I,[10]Sheet2!A$1:B$65536,2,0)</f>
        <v>Nepoznata</v>
      </c>
      <c r="AQ1273" s="2"/>
      <c r="AR1273" t="s">
        <v>1517</v>
      </c>
      <c r="AS1273" s="2"/>
    </row>
    <row r="1274" spans="15:45" x14ac:dyDescent="0.3">
      <c r="O1274" t="str">
        <f>VLOOKUP(I:I,[10]Sheet2!A$1:B$65536,2,0)</f>
        <v>Nepoznata</v>
      </c>
      <c r="AQ1274" s="2"/>
      <c r="AR1274" t="s">
        <v>1518</v>
      </c>
      <c r="AS1274" s="2"/>
    </row>
    <row r="1275" spans="15:45" x14ac:dyDescent="0.3">
      <c r="O1275" t="str">
        <f>VLOOKUP(I:I,[10]Sheet2!A$1:B$65536,2,0)</f>
        <v>Nepoznata</v>
      </c>
      <c r="AQ1275" s="2"/>
      <c r="AR1275" t="s">
        <v>1519</v>
      </c>
      <c r="AS1275" s="2"/>
    </row>
    <row r="1276" spans="15:45" x14ac:dyDescent="0.3">
      <c r="O1276" t="str">
        <f>VLOOKUP(I:I,[10]Sheet2!A$1:B$65536,2,0)</f>
        <v>Nepoznata</v>
      </c>
      <c r="AQ1276" s="2"/>
      <c r="AR1276" t="s">
        <v>1520</v>
      </c>
      <c r="AS1276" s="2"/>
    </row>
    <row r="1277" spans="15:45" x14ac:dyDescent="0.3">
      <c r="O1277" t="str">
        <f>VLOOKUP(I:I,[10]Sheet2!A$1:B$65536,2,0)</f>
        <v>Nepoznata</v>
      </c>
      <c r="AQ1277" s="2"/>
      <c r="AR1277" t="s">
        <v>1521</v>
      </c>
      <c r="AS1277" s="2"/>
    </row>
    <row r="1278" spans="15:45" x14ac:dyDescent="0.3">
      <c r="O1278" t="str">
        <f>VLOOKUP(I:I,[10]Sheet2!A$1:B$65536,2,0)</f>
        <v>Nepoznata</v>
      </c>
      <c r="AQ1278" s="2"/>
      <c r="AR1278" t="s">
        <v>1522</v>
      </c>
      <c r="AS1278" s="2"/>
    </row>
    <row r="1279" spans="15:45" x14ac:dyDescent="0.3">
      <c r="O1279" t="str">
        <f>VLOOKUP(I:I,[10]Sheet2!A$1:B$65536,2,0)</f>
        <v>Nepoznata</v>
      </c>
      <c r="AQ1279" s="2"/>
      <c r="AR1279" t="s">
        <v>1523</v>
      </c>
      <c r="AS1279" s="2"/>
    </row>
    <row r="1280" spans="15:45" x14ac:dyDescent="0.3">
      <c r="O1280" t="str">
        <f>VLOOKUP(I:I,[10]Sheet2!A$1:B$65536,2,0)</f>
        <v>Nepoznata</v>
      </c>
      <c r="AQ1280" s="2"/>
      <c r="AR1280" t="s">
        <v>1524</v>
      </c>
      <c r="AS1280" s="2"/>
    </row>
    <row r="1281" spans="15:45" x14ac:dyDescent="0.3">
      <c r="O1281" t="str">
        <f>VLOOKUP(I:I,[10]Sheet2!A$1:B$65536,2,0)</f>
        <v>Nepoznata</v>
      </c>
      <c r="AQ1281" s="2"/>
      <c r="AR1281" t="s">
        <v>1525</v>
      </c>
      <c r="AS1281" s="2"/>
    </row>
    <row r="1282" spans="15:45" x14ac:dyDescent="0.3">
      <c r="O1282" t="str">
        <f>VLOOKUP(I:I,[10]Sheet2!A$1:B$65536,2,0)</f>
        <v>Nepoznata</v>
      </c>
      <c r="AQ1282" s="2"/>
      <c r="AR1282" t="s">
        <v>1526</v>
      </c>
      <c r="AS1282" s="2"/>
    </row>
    <row r="1283" spans="15:45" x14ac:dyDescent="0.3">
      <c r="O1283" t="str">
        <f>VLOOKUP(I:I,[10]Sheet2!A$1:B$65536,2,0)</f>
        <v>Nepoznata</v>
      </c>
      <c r="AQ1283" s="2"/>
      <c r="AR1283" t="s">
        <v>1527</v>
      </c>
      <c r="AS1283" s="2"/>
    </row>
    <row r="1284" spans="15:45" x14ac:dyDescent="0.3">
      <c r="O1284" t="str">
        <f>VLOOKUP(I:I,[10]Sheet2!A$1:B$65536,2,0)</f>
        <v>Nepoznata</v>
      </c>
      <c r="AQ1284" s="2"/>
      <c r="AR1284" t="s">
        <v>1528</v>
      </c>
      <c r="AS1284" s="2"/>
    </row>
    <row r="1285" spans="15:45" x14ac:dyDescent="0.3">
      <c r="O1285" t="str">
        <f>VLOOKUP(I:I,[10]Sheet2!A$1:B$65536,2,0)</f>
        <v>Nepoznata</v>
      </c>
      <c r="AQ1285" s="2"/>
      <c r="AR1285" t="s">
        <v>1529</v>
      </c>
      <c r="AS1285" s="2"/>
    </row>
    <row r="1286" spans="15:45" x14ac:dyDescent="0.3">
      <c r="O1286" t="str">
        <f>VLOOKUP(I:I,[10]Sheet2!A$1:B$65536,2,0)</f>
        <v>Nepoznata</v>
      </c>
      <c r="AQ1286" s="2"/>
      <c r="AR1286" t="s">
        <v>1530</v>
      </c>
      <c r="AS1286" s="2"/>
    </row>
    <row r="1287" spans="15:45" x14ac:dyDescent="0.3">
      <c r="O1287" t="str">
        <f>VLOOKUP(I:I,[10]Sheet2!A$1:B$65536,2,0)</f>
        <v>Nepoznata</v>
      </c>
      <c r="AQ1287" s="2"/>
      <c r="AR1287" t="s">
        <v>1531</v>
      </c>
      <c r="AS1287" s="2"/>
    </row>
    <row r="1288" spans="15:45" x14ac:dyDescent="0.3">
      <c r="O1288" t="str">
        <f>VLOOKUP(I:I,[10]Sheet2!A$1:B$65536,2,0)</f>
        <v>Nepoznata</v>
      </c>
      <c r="AQ1288" s="2"/>
      <c r="AR1288" t="s">
        <v>1532</v>
      </c>
      <c r="AS1288" s="2"/>
    </row>
    <row r="1289" spans="15:45" x14ac:dyDescent="0.3">
      <c r="O1289" t="str">
        <f>VLOOKUP(I:I,[10]Sheet2!A$1:B$65536,2,0)</f>
        <v>Nepoznata</v>
      </c>
      <c r="AQ1289" s="2"/>
      <c r="AR1289" t="s">
        <v>1533</v>
      </c>
      <c r="AS1289" s="2"/>
    </row>
    <row r="1290" spans="15:45" x14ac:dyDescent="0.3">
      <c r="O1290" t="str">
        <f>VLOOKUP(I:I,[10]Sheet2!A$1:B$65536,2,0)</f>
        <v>Nepoznata</v>
      </c>
      <c r="AQ1290" s="2"/>
      <c r="AR1290" t="s">
        <v>1534</v>
      </c>
      <c r="AS1290" s="2"/>
    </row>
    <row r="1291" spans="15:45" x14ac:dyDescent="0.3">
      <c r="O1291" t="str">
        <f>VLOOKUP(I:I,[10]Sheet2!A$1:B$65536,2,0)</f>
        <v>Nepoznata</v>
      </c>
      <c r="AQ1291" s="2"/>
      <c r="AR1291" t="s">
        <v>1535</v>
      </c>
      <c r="AS1291" s="2"/>
    </row>
    <row r="1292" spans="15:45" x14ac:dyDescent="0.3">
      <c r="O1292" t="str">
        <f>VLOOKUP(I:I,[10]Sheet2!A$1:B$65536,2,0)</f>
        <v>Nepoznata</v>
      </c>
      <c r="AQ1292" s="2"/>
      <c r="AR1292" t="s">
        <v>1536</v>
      </c>
      <c r="AS1292" s="2"/>
    </row>
    <row r="1293" spans="15:45" x14ac:dyDescent="0.3">
      <c r="O1293" t="str">
        <f>VLOOKUP(I:I,[10]Sheet2!A$1:B$65536,2,0)</f>
        <v>Nepoznata</v>
      </c>
      <c r="AQ1293" s="2"/>
      <c r="AR1293" t="s">
        <v>1537</v>
      </c>
      <c r="AS1293" s="2"/>
    </row>
    <row r="1294" spans="15:45" x14ac:dyDescent="0.3">
      <c r="O1294" t="str">
        <f>VLOOKUP(I:I,[10]Sheet2!A$1:B$65536,2,0)</f>
        <v>Nepoznata</v>
      </c>
      <c r="AQ1294" s="2"/>
      <c r="AR1294" t="s">
        <v>1538</v>
      </c>
      <c r="AS1294" s="2"/>
    </row>
    <row r="1295" spans="15:45" x14ac:dyDescent="0.3">
      <c r="O1295" t="str">
        <f>VLOOKUP(I:I,[10]Sheet2!A$1:B$65536,2,0)</f>
        <v>Nepoznata</v>
      </c>
      <c r="AQ1295" s="2"/>
      <c r="AR1295" t="s">
        <v>1539</v>
      </c>
      <c r="AS1295" s="2"/>
    </row>
    <row r="1296" spans="15:45" x14ac:dyDescent="0.3">
      <c r="O1296" t="str">
        <f>VLOOKUP(I:I,[10]Sheet2!A$1:B$65536,2,0)</f>
        <v>Nepoznata</v>
      </c>
      <c r="AQ1296" s="2"/>
      <c r="AR1296" t="s">
        <v>1540</v>
      </c>
      <c r="AS1296" s="2"/>
    </row>
    <row r="1297" spans="15:45" x14ac:dyDescent="0.3">
      <c r="O1297" t="str">
        <f>VLOOKUP(I:I,[10]Sheet2!A$1:B$65536,2,0)</f>
        <v>Nepoznata</v>
      </c>
      <c r="AQ1297" s="2"/>
      <c r="AR1297" t="s">
        <v>1541</v>
      </c>
      <c r="AS1297" s="2"/>
    </row>
    <row r="1298" spans="15:45" x14ac:dyDescent="0.3">
      <c r="O1298" t="str">
        <f>VLOOKUP(I:I,[10]Sheet2!A$1:B$65536,2,0)</f>
        <v>Nepoznata</v>
      </c>
      <c r="AQ1298" s="2"/>
      <c r="AR1298" t="s">
        <v>1542</v>
      </c>
      <c r="AS1298" s="2"/>
    </row>
    <row r="1299" spans="15:45" x14ac:dyDescent="0.3">
      <c r="O1299" t="str">
        <f>VLOOKUP(I:I,[10]Sheet2!A$1:B$65536,2,0)</f>
        <v>Nepoznata</v>
      </c>
      <c r="AQ1299" s="2"/>
      <c r="AR1299" t="s">
        <v>1543</v>
      </c>
      <c r="AS1299" s="2"/>
    </row>
    <row r="1300" spans="15:45" x14ac:dyDescent="0.3">
      <c r="O1300" t="str">
        <f>VLOOKUP(I:I,[10]Sheet2!A$1:B$65536,2,0)</f>
        <v>Nepoznata</v>
      </c>
      <c r="AQ1300" s="2"/>
      <c r="AR1300" t="s">
        <v>1544</v>
      </c>
      <c r="AS1300" s="2"/>
    </row>
    <row r="1301" spans="15:45" x14ac:dyDescent="0.3">
      <c r="O1301" t="str">
        <f>VLOOKUP(I:I,[10]Sheet2!A$1:B$65536,2,0)</f>
        <v>Nepoznata</v>
      </c>
      <c r="AQ1301" s="2"/>
      <c r="AR1301" t="s">
        <v>1545</v>
      </c>
      <c r="AS1301" s="2"/>
    </row>
    <row r="1302" spans="15:45" x14ac:dyDescent="0.3">
      <c r="O1302" t="str">
        <f>VLOOKUP(I:I,[10]Sheet2!A$1:B$65536,2,0)</f>
        <v>Nepoznata</v>
      </c>
      <c r="AQ1302" s="2"/>
      <c r="AR1302" t="s">
        <v>1546</v>
      </c>
      <c r="AS1302" s="2"/>
    </row>
    <row r="1303" spans="15:45" x14ac:dyDescent="0.3">
      <c r="O1303" t="str">
        <f>VLOOKUP(I:I,[10]Sheet2!A$1:B$65536,2,0)</f>
        <v>Nepoznata</v>
      </c>
      <c r="AQ1303" s="2"/>
      <c r="AR1303" t="s">
        <v>1547</v>
      </c>
      <c r="AS1303" s="2"/>
    </row>
    <row r="1304" spans="15:45" x14ac:dyDescent="0.3">
      <c r="O1304" t="str">
        <f>VLOOKUP(I:I,[10]Sheet2!A$1:B$65536,2,0)</f>
        <v>Nepoznata</v>
      </c>
      <c r="AQ1304" s="2"/>
      <c r="AR1304" t="s">
        <v>1548</v>
      </c>
      <c r="AS1304" s="2"/>
    </row>
    <row r="1305" spans="15:45" x14ac:dyDescent="0.3">
      <c r="O1305" t="str">
        <f>VLOOKUP(I:I,[10]Sheet2!A$1:B$65536,2,0)</f>
        <v>Nepoznata</v>
      </c>
      <c r="AQ1305" s="2"/>
      <c r="AR1305" t="s">
        <v>1549</v>
      </c>
      <c r="AS1305" s="2"/>
    </row>
    <row r="1306" spans="15:45" x14ac:dyDescent="0.3">
      <c r="O1306" t="str">
        <f>VLOOKUP(I:I,[10]Sheet2!A$1:B$65536,2,0)</f>
        <v>Nepoznata</v>
      </c>
      <c r="AQ1306" s="2"/>
      <c r="AR1306" t="s">
        <v>1550</v>
      </c>
      <c r="AS1306" s="2"/>
    </row>
    <row r="1307" spans="15:45" x14ac:dyDescent="0.3">
      <c r="O1307" t="str">
        <f>VLOOKUP(I:I,[10]Sheet2!A$1:B$65536,2,0)</f>
        <v>Nepoznata</v>
      </c>
      <c r="AQ1307" s="2"/>
      <c r="AR1307" t="s">
        <v>1551</v>
      </c>
      <c r="AS1307" s="2"/>
    </row>
    <row r="1308" spans="15:45" x14ac:dyDescent="0.3">
      <c r="O1308" t="str">
        <f>VLOOKUP(I:I,[10]Sheet2!A$1:B$65536,2,0)</f>
        <v>Nepoznata</v>
      </c>
      <c r="AQ1308" s="2"/>
      <c r="AR1308" t="s">
        <v>1552</v>
      </c>
      <c r="AS1308" s="2"/>
    </row>
    <row r="1309" spans="15:45" x14ac:dyDescent="0.3">
      <c r="O1309" t="str">
        <f>VLOOKUP(I:I,[10]Sheet2!A$1:B$65536,2,0)</f>
        <v>Nepoznata</v>
      </c>
      <c r="AR1309" t="s">
        <v>1553</v>
      </c>
    </row>
    <row r="1310" spans="15:45" x14ac:dyDescent="0.3">
      <c r="O1310" t="str">
        <f>VLOOKUP(I:I,[10]Sheet2!A$1:B$65536,2,0)</f>
        <v>Nepoznata</v>
      </c>
      <c r="AR1310" t="s">
        <v>1554</v>
      </c>
    </row>
  </sheetData>
  <mergeCells count="2">
    <mergeCell ref="E4:N4"/>
    <mergeCell ref="C74:N75"/>
  </mergeCells>
  <dataValidations count="13">
    <dataValidation type="textLength" operator="equal" allowBlank="1" showErrorMessage="1" sqref="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IX65603 ST65603 ACP65603 AML65603 AWH65603 BGD65603 BPZ65603 BZV65603 CJR65603 CTN65603 DDJ65603 DNF65603 DXB65603 EGX65603 EQT65603 FAP65603 FKL65603 FUH65603 GED65603 GNZ65603 GXV65603 HHR65603 HRN65603 IBJ65603 ILF65603 IVB65603 JEX65603 JOT65603 JYP65603 KIL65603 KSH65603 LCD65603 LLZ65603 LVV65603 MFR65603 MPN65603 MZJ65603 NJF65603 NTB65603 OCX65603 OMT65603 OWP65603 PGL65603 PQH65603 QAD65603 QJZ65603 QTV65603 RDR65603 RNN65603 RXJ65603 SHF65603 SRB65603 TAX65603 TKT65603 TUP65603 UEL65603 UOH65603 UYD65603 VHZ65603 VRV65603 WBR65603 WLN65603 WVJ65603 IX131139 ST131139 ACP131139 AML131139 AWH131139 BGD131139 BPZ131139 BZV131139 CJR131139 CTN131139 DDJ131139 DNF131139 DXB131139 EGX131139 EQT131139 FAP131139 FKL131139 FUH131139 GED131139 GNZ131139 GXV131139 HHR131139 HRN131139 IBJ131139 ILF131139 IVB131139 JEX131139 JOT131139 JYP131139 KIL131139 KSH131139 LCD131139 LLZ131139 LVV131139 MFR131139 MPN131139 MZJ131139 NJF131139 NTB131139 OCX131139 OMT131139 OWP131139 PGL131139 PQH131139 QAD131139 QJZ131139 QTV131139 RDR131139 RNN131139 RXJ131139 SHF131139 SRB131139 TAX131139 TKT131139 TUP131139 UEL131139 UOH131139 UYD131139 VHZ131139 VRV131139 WBR131139 WLN131139 WVJ131139 IX196675 ST196675 ACP196675 AML196675 AWH196675 BGD196675 BPZ196675 BZV196675 CJR196675 CTN196675 DDJ196675 DNF196675 DXB196675 EGX196675 EQT196675 FAP196675 FKL196675 FUH196675 GED196675 GNZ196675 GXV196675 HHR196675 HRN196675 IBJ196675 ILF196675 IVB196675 JEX196675 JOT196675 JYP196675 KIL196675 KSH196675 LCD196675 LLZ196675 LVV196675 MFR196675 MPN196675 MZJ196675 NJF196675 NTB196675 OCX196675 OMT196675 OWP196675 PGL196675 PQH196675 QAD196675 QJZ196675 QTV196675 RDR196675 RNN196675 RXJ196675 SHF196675 SRB196675 TAX196675 TKT196675 TUP196675 UEL196675 UOH196675 UYD196675 VHZ196675 VRV196675 WBR196675 WLN196675 WVJ196675 IX262211 ST262211 ACP262211 AML262211 AWH262211 BGD262211 BPZ262211 BZV262211 CJR262211 CTN262211 DDJ262211 DNF262211 DXB262211 EGX262211 EQT262211 FAP262211 FKL262211 FUH262211 GED262211 GNZ262211 GXV262211 HHR262211 HRN262211 IBJ262211 ILF262211 IVB262211 JEX262211 JOT262211 JYP262211 KIL262211 KSH262211 LCD262211 LLZ262211 LVV262211 MFR262211 MPN262211 MZJ262211 NJF262211 NTB262211 OCX262211 OMT262211 OWP262211 PGL262211 PQH262211 QAD262211 QJZ262211 QTV262211 RDR262211 RNN262211 RXJ262211 SHF262211 SRB262211 TAX262211 TKT262211 TUP262211 UEL262211 UOH262211 UYD262211 VHZ262211 VRV262211 WBR262211 WLN262211 WVJ262211 IX327747 ST327747 ACP327747 AML327747 AWH327747 BGD327747 BPZ327747 BZV327747 CJR327747 CTN327747 DDJ327747 DNF327747 DXB327747 EGX327747 EQT327747 FAP327747 FKL327747 FUH327747 GED327747 GNZ327747 GXV327747 HHR327747 HRN327747 IBJ327747 ILF327747 IVB327747 JEX327747 JOT327747 JYP327747 KIL327747 KSH327747 LCD327747 LLZ327747 LVV327747 MFR327747 MPN327747 MZJ327747 NJF327747 NTB327747 OCX327747 OMT327747 OWP327747 PGL327747 PQH327747 QAD327747 QJZ327747 QTV327747 RDR327747 RNN327747 RXJ327747 SHF327747 SRB327747 TAX327747 TKT327747 TUP327747 UEL327747 UOH327747 UYD327747 VHZ327747 VRV327747 WBR327747 WLN327747 WVJ327747 IX393283 ST393283 ACP393283 AML393283 AWH393283 BGD393283 BPZ393283 BZV393283 CJR393283 CTN393283 DDJ393283 DNF393283 DXB393283 EGX393283 EQT393283 FAP393283 FKL393283 FUH393283 GED393283 GNZ393283 GXV393283 HHR393283 HRN393283 IBJ393283 ILF393283 IVB393283 JEX393283 JOT393283 JYP393283 KIL393283 KSH393283 LCD393283 LLZ393283 LVV393283 MFR393283 MPN393283 MZJ393283 NJF393283 NTB393283 OCX393283 OMT393283 OWP393283 PGL393283 PQH393283 QAD393283 QJZ393283 QTV393283 RDR393283 RNN393283 RXJ393283 SHF393283 SRB393283 TAX393283 TKT393283 TUP393283 UEL393283 UOH393283 UYD393283 VHZ393283 VRV393283 WBR393283 WLN393283 WVJ393283 IX458819 ST458819 ACP458819 AML458819 AWH458819 BGD458819 BPZ458819 BZV458819 CJR458819 CTN458819 DDJ458819 DNF458819 DXB458819 EGX458819 EQT458819 FAP458819 FKL458819 FUH458819 GED458819 GNZ458819 GXV458819 HHR458819 HRN458819 IBJ458819 ILF458819 IVB458819 JEX458819 JOT458819 JYP458819 KIL458819 KSH458819 LCD458819 LLZ458819 LVV458819 MFR458819 MPN458819 MZJ458819 NJF458819 NTB458819 OCX458819 OMT458819 OWP458819 PGL458819 PQH458819 QAD458819 QJZ458819 QTV458819 RDR458819 RNN458819 RXJ458819 SHF458819 SRB458819 TAX458819 TKT458819 TUP458819 UEL458819 UOH458819 UYD458819 VHZ458819 VRV458819 WBR458819 WLN458819 WVJ458819 IX524355 ST524355 ACP524355 AML524355 AWH524355 BGD524355 BPZ524355 BZV524355 CJR524355 CTN524355 DDJ524355 DNF524355 DXB524355 EGX524355 EQT524355 FAP524355 FKL524355 FUH524355 GED524355 GNZ524355 GXV524355 HHR524355 HRN524355 IBJ524355 ILF524355 IVB524355 JEX524355 JOT524355 JYP524355 KIL524355 KSH524355 LCD524355 LLZ524355 LVV524355 MFR524355 MPN524355 MZJ524355 NJF524355 NTB524355 OCX524355 OMT524355 OWP524355 PGL524355 PQH524355 QAD524355 QJZ524355 QTV524355 RDR524355 RNN524355 RXJ524355 SHF524355 SRB524355 TAX524355 TKT524355 TUP524355 UEL524355 UOH524355 UYD524355 VHZ524355 VRV524355 WBR524355 WLN524355 WVJ524355 IX589891 ST589891 ACP589891 AML589891 AWH589891 BGD589891 BPZ589891 BZV589891 CJR589891 CTN589891 DDJ589891 DNF589891 DXB589891 EGX589891 EQT589891 FAP589891 FKL589891 FUH589891 GED589891 GNZ589891 GXV589891 HHR589891 HRN589891 IBJ589891 ILF589891 IVB589891 JEX589891 JOT589891 JYP589891 KIL589891 KSH589891 LCD589891 LLZ589891 LVV589891 MFR589891 MPN589891 MZJ589891 NJF589891 NTB589891 OCX589891 OMT589891 OWP589891 PGL589891 PQH589891 QAD589891 QJZ589891 QTV589891 RDR589891 RNN589891 RXJ589891 SHF589891 SRB589891 TAX589891 TKT589891 TUP589891 UEL589891 UOH589891 UYD589891 VHZ589891 VRV589891 WBR589891 WLN589891 WVJ589891 IX655427 ST655427 ACP655427 AML655427 AWH655427 BGD655427 BPZ655427 BZV655427 CJR655427 CTN655427 DDJ655427 DNF655427 DXB655427 EGX655427 EQT655427 FAP655427 FKL655427 FUH655427 GED655427 GNZ655427 GXV655427 HHR655427 HRN655427 IBJ655427 ILF655427 IVB655427 JEX655427 JOT655427 JYP655427 KIL655427 KSH655427 LCD655427 LLZ655427 LVV655427 MFR655427 MPN655427 MZJ655427 NJF655427 NTB655427 OCX655427 OMT655427 OWP655427 PGL655427 PQH655427 QAD655427 QJZ655427 QTV655427 RDR655427 RNN655427 RXJ655427 SHF655427 SRB655427 TAX655427 TKT655427 TUP655427 UEL655427 UOH655427 UYD655427 VHZ655427 VRV655427 WBR655427 WLN655427 WVJ655427 IX720963 ST720963 ACP720963 AML720963 AWH720963 BGD720963 BPZ720963 BZV720963 CJR720963 CTN720963 DDJ720963 DNF720963 DXB720963 EGX720963 EQT720963 FAP720963 FKL720963 FUH720963 GED720963 GNZ720963 GXV720963 HHR720963 HRN720963 IBJ720963 ILF720963 IVB720963 JEX720963 JOT720963 JYP720963 KIL720963 KSH720963 LCD720963 LLZ720963 LVV720963 MFR720963 MPN720963 MZJ720963 NJF720963 NTB720963 OCX720963 OMT720963 OWP720963 PGL720963 PQH720963 QAD720963 QJZ720963 QTV720963 RDR720963 RNN720963 RXJ720963 SHF720963 SRB720963 TAX720963 TKT720963 TUP720963 UEL720963 UOH720963 UYD720963 VHZ720963 VRV720963 WBR720963 WLN720963 WVJ720963 IX786499 ST786499 ACP786499 AML786499 AWH786499 BGD786499 BPZ786499 BZV786499 CJR786499 CTN786499 DDJ786499 DNF786499 DXB786499 EGX786499 EQT786499 FAP786499 FKL786499 FUH786499 GED786499 GNZ786499 GXV786499 HHR786499 HRN786499 IBJ786499 ILF786499 IVB786499 JEX786499 JOT786499 JYP786499 KIL786499 KSH786499 LCD786499 LLZ786499 LVV786499 MFR786499 MPN786499 MZJ786499 NJF786499 NTB786499 OCX786499 OMT786499 OWP786499 PGL786499 PQH786499 QAD786499 QJZ786499 QTV786499 RDR786499 RNN786499 RXJ786499 SHF786499 SRB786499 TAX786499 TKT786499 TUP786499 UEL786499 UOH786499 UYD786499 VHZ786499 VRV786499 WBR786499 WLN786499 WVJ786499 IX852035 ST852035 ACP852035 AML852035 AWH852035 BGD852035 BPZ852035 BZV852035 CJR852035 CTN852035 DDJ852035 DNF852035 DXB852035 EGX852035 EQT852035 FAP852035 FKL852035 FUH852035 GED852035 GNZ852035 GXV852035 HHR852035 HRN852035 IBJ852035 ILF852035 IVB852035 JEX852035 JOT852035 JYP852035 KIL852035 KSH852035 LCD852035 LLZ852035 LVV852035 MFR852035 MPN852035 MZJ852035 NJF852035 NTB852035 OCX852035 OMT852035 OWP852035 PGL852035 PQH852035 QAD852035 QJZ852035 QTV852035 RDR852035 RNN852035 RXJ852035 SHF852035 SRB852035 TAX852035 TKT852035 TUP852035 UEL852035 UOH852035 UYD852035 VHZ852035 VRV852035 WBR852035 WLN852035 WVJ852035 IX917571 ST917571 ACP917571 AML917571 AWH917571 BGD917571 BPZ917571 BZV917571 CJR917571 CTN917571 DDJ917571 DNF917571 DXB917571 EGX917571 EQT917571 FAP917571 FKL917571 FUH917571 GED917571 GNZ917571 GXV917571 HHR917571 HRN917571 IBJ917571 ILF917571 IVB917571 JEX917571 JOT917571 JYP917571 KIL917571 KSH917571 LCD917571 LLZ917571 LVV917571 MFR917571 MPN917571 MZJ917571 NJF917571 NTB917571 OCX917571 OMT917571 OWP917571 PGL917571 PQH917571 QAD917571 QJZ917571 QTV917571 RDR917571 RNN917571 RXJ917571 SHF917571 SRB917571 TAX917571 TKT917571 TUP917571 UEL917571 UOH917571 UYD917571 VHZ917571 VRV917571 WBR917571 WLN917571 WVJ917571 IX983107 ST983107 ACP983107 AML983107 AWH983107 BGD983107 BPZ983107 BZV983107 CJR983107 CTN983107 DDJ983107 DNF983107 DXB983107 EGX983107 EQT983107 FAP983107 FKL983107 FUH983107 GED983107 GNZ983107 GXV983107 HHR983107 HRN983107 IBJ983107 ILF983107 IVB983107 JEX983107 JOT983107 JYP983107 KIL983107 KSH983107 LCD983107 LLZ983107 LVV983107 MFR983107 MPN983107 MZJ983107 NJF983107 NTB983107 OCX983107 OMT983107 OWP983107 PGL983107 PQH983107 QAD983107 QJZ983107 QTV983107 RDR983107 RNN983107 RXJ983107 SHF983107 SRB983107 TAX983107 TKT983107 TUP983107 UEL983107 UOH983107 UYD983107 VHZ983107 VRV983107 WBR983107 WLN983107 WVJ983107 IX65 ST65 ACP65 AML65 AWH65 BGD65 BPZ65 BZV65 CJR65 CTN65 DDJ65 DNF65 DXB65 EGX65 EQT65 FAP65 FKL65 FUH65 GED65 GNZ65 GXV65 HHR65 HRN65 IBJ65 ILF65 IVB65 JEX65 JOT65 JYP65 KIL65 KSH65 LCD65 LLZ65 LVV65 MFR65 MPN65 MZJ65 NJF65 NTB65 OCX65 OMT65 OWP65 PGL65 PQH65 QAD65 QJZ65 QTV65 RDR65 RNN65 RXJ65 SHF65 SRB65 TAX65 TKT65 TUP65 UEL65 UOH65 UYD65 VHZ65 VRV65 WBR65 WLN65 WVJ65 IX65601 ST65601 ACP65601 AML65601 AWH65601 BGD65601 BPZ65601 BZV65601 CJR65601 CTN65601 DDJ65601 DNF65601 DXB65601 EGX65601 EQT65601 FAP65601 FKL65601 FUH65601 GED65601 GNZ65601 GXV65601 HHR65601 HRN65601 IBJ65601 ILF65601 IVB65601 JEX65601 JOT65601 JYP65601 KIL65601 KSH65601 LCD65601 LLZ65601 LVV65601 MFR65601 MPN65601 MZJ65601 NJF65601 NTB65601 OCX65601 OMT65601 OWP65601 PGL65601 PQH65601 QAD65601 QJZ65601 QTV65601 RDR65601 RNN65601 RXJ65601 SHF65601 SRB65601 TAX65601 TKT65601 TUP65601 UEL65601 UOH65601 UYD65601 VHZ65601 VRV65601 WBR65601 WLN65601 WVJ65601 IX131137 ST131137 ACP131137 AML131137 AWH131137 BGD131137 BPZ131137 BZV131137 CJR131137 CTN131137 DDJ131137 DNF131137 DXB131137 EGX131137 EQT131137 FAP131137 FKL131137 FUH131137 GED131137 GNZ131137 GXV131137 HHR131137 HRN131137 IBJ131137 ILF131137 IVB131137 JEX131137 JOT131137 JYP131137 KIL131137 KSH131137 LCD131137 LLZ131137 LVV131137 MFR131137 MPN131137 MZJ131137 NJF131137 NTB131137 OCX131137 OMT131137 OWP131137 PGL131137 PQH131137 QAD131137 QJZ131137 QTV131137 RDR131137 RNN131137 RXJ131137 SHF131137 SRB131137 TAX131137 TKT131137 TUP131137 UEL131137 UOH131137 UYD131137 VHZ131137 VRV131137 WBR131137 WLN131137 WVJ131137 IX196673 ST196673 ACP196673 AML196673 AWH196673 BGD196673 BPZ196673 BZV196673 CJR196673 CTN196673 DDJ196673 DNF196673 DXB196673 EGX196673 EQT196673 FAP196673 FKL196673 FUH196673 GED196673 GNZ196673 GXV196673 HHR196673 HRN196673 IBJ196673 ILF196673 IVB196673 JEX196673 JOT196673 JYP196673 KIL196673 KSH196673 LCD196673 LLZ196673 LVV196673 MFR196673 MPN196673 MZJ196673 NJF196673 NTB196673 OCX196673 OMT196673 OWP196673 PGL196673 PQH196673 QAD196673 QJZ196673 QTV196673 RDR196673 RNN196673 RXJ196673 SHF196673 SRB196673 TAX196673 TKT196673 TUP196673 UEL196673 UOH196673 UYD196673 VHZ196673 VRV196673 WBR196673 WLN196673 WVJ196673 IX262209 ST262209 ACP262209 AML262209 AWH262209 BGD262209 BPZ262209 BZV262209 CJR262209 CTN262209 DDJ262209 DNF262209 DXB262209 EGX262209 EQT262209 FAP262209 FKL262209 FUH262209 GED262209 GNZ262209 GXV262209 HHR262209 HRN262209 IBJ262209 ILF262209 IVB262209 JEX262209 JOT262209 JYP262209 KIL262209 KSH262209 LCD262209 LLZ262209 LVV262209 MFR262209 MPN262209 MZJ262209 NJF262209 NTB262209 OCX262209 OMT262209 OWP262209 PGL262209 PQH262209 QAD262209 QJZ262209 QTV262209 RDR262209 RNN262209 RXJ262209 SHF262209 SRB262209 TAX262209 TKT262209 TUP262209 UEL262209 UOH262209 UYD262209 VHZ262209 VRV262209 WBR262209 WLN262209 WVJ262209 IX327745 ST327745 ACP327745 AML327745 AWH327745 BGD327745 BPZ327745 BZV327745 CJR327745 CTN327745 DDJ327745 DNF327745 DXB327745 EGX327745 EQT327745 FAP327745 FKL327745 FUH327745 GED327745 GNZ327745 GXV327745 HHR327745 HRN327745 IBJ327745 ILF327745 IVB327745 JEX327745 JOT327745 JYP327745 KIL327745 KSH327745 LCD327745 LLZ327745 LVV327745 MFR327745 MPN327745 MZJ327745 NJF327745 NTB327745 OCX327745 OMT327745 OWP327745 PGL327745 PQH327745 QAD327745 QJZ327745 QTV327745 RDR327745 RNN327745 RXJ327745 SHF327745 SRB327745 TAX327745 TKT327745 TUP327745 UEL327745 UOH327745 UYD327745 VHZ327745 VRV327745 WBR327745 WLN327745 WVJ327745 IX393281 ST393281 ACP393281 AML393281 AWH393281 BGD393281 BPZ393281 BZV393281 CJR393281 CTN393281 DDJ393281 DNF393281 DXB393281 EGX393281 EQT393281 FAP393281 FKL393281 FUH393281 GED393281 GNZ393281 GXV393281 HHR393281 HRN393281 IBJ393281 ILF393281 IVB393281 JEX393281 JOT393281 JYP393281 KIL393281 KSH393281 LCD393281 LLZ393281 LVV393281 MFR393281 MPN393281 MZJ393281 NJF393281 NTB393281 OCX393281 OMT393281 OWP393281 PGL393281 PQH393281 QAD393281 QJZ393281 QTV393281 RDR393281 RNN393281 RXJ393281 SHF393281 SRB393281 TAX393281 TKT393281 TUP393281 UEL393281 UOH393281 UYD393281 VHZ393281 VRV393281 WBR393281 WLN393281 WVJ393281 IX458817 ST458817 ACP458817 AML458817 AWH458817 BGD458817 BPZ458817 BZV458817 CJR458817 CTN458817 DDJ458817 DNF458817 DXB458817 EGX458817 EQT458817 FAP458817 FKL458817 FUH458817 GED458817 GNZ458817 GXV458817 HHR458817 HRN458817 IBJ458817 ILF458817 IVB458817 JEX458817 JOT458817 JYP458817 KIL458817 KSH458817 LCD458817 LLZ458817 LVV458817 MFR458817 MPN458817 MZJ458817 NJF458817 NTB458817 OCX458817 OMT458817 OWP458817 PGL458817 PQH458817 QAD458817 QJZ458817 QTV458817 RDR458817 RNN458817 RXJ458817 SHF458817 SRB458817 TAX458817 TKT458817 TUP458817 UEL458817 UOH458817 UYD458817 VHZ458817 VRV458817 WBR458817 WLN458817 WVJ458817 IX524353 ST524353 ACP524353 AML524353 AWH524353 BGD524353 BPZ524353 BZV524353 CJR524353 CTN524353 DDJ524353 DNF524353 DXB524353 EGX524353 EQT524353 FAP524353 FKL524353 FUH524353 GED524353 GNZ524353 GXV524353 HHR524353 HRN524353 IBJ524353 ILF524353 IVB524353 JEX524353 JOT524353 JYP524353 KIL524353 KSH524353 LCD524353 LLZ524353 LVV524353 MFR524353 MPN524353 MZJ524353 NJF524353 NTB524353 OCX524353 OMT524353 OWP524353 PGL524353 PQH524353 QAD524353 QJZ524353 QTV524353 RDR524353 RNN524353 RXJ524353 SHF524353 SRB524353 TAX524353 TKT524353 TUP524353 UEL524353 UOH524353 UYD524353 VHZ524353 VRV524353 WBR524353 WLN524353 WVJ524353 IX589889 ST589889 ACP589889 AML589889 AWH589889 BGD589889 BPZ589889 BZV589889 CJR589889 CTN589889 DDJ589889 DNF589889 DXB589889 EGX589889 EQT589889 FAP589889 FKL589889 FUH589889 GED589889 GNZ589889 GXV589889 HHR589889 HRN589889 IBJ589889 ILF589889 IVB589889 JEX589889 JOT589889 JYP589889 KIL589889 KSH589889 LCD589889 LLZ589889 LVV589889 MFR589889 MPN589889 MZJ589889 NJF589889 NTB589889 OCX589889 OMT589889 OWP589889 PGL589889 PQH589889 QAD589889 QJZ589889 QTV589889 RDR589889 RNN589889 RXJ589889 SHF589889 SRB589889 TAX589889 TKT589889 TUP589889 UEL589889 UOH589889 UYD589889 VHZ589889 VRV589889 WBR589889 WLN589889 WVJ589889 IX655425 ST655425 ACP655425 AML655425 AWH655425 BGD655425 BPZ655425 BZV655425 CJR655425 CTN655425 DDJ655425 DNF655425 DXB655425 EGX655425 EQT655425 FAP655425 FKL655425 FUH655425 GED655425 GNZ655425 GXV655425 HHR655425 HRN655425 IBJ655425 ILF655425 IVB655425 JEX655425 JOT655425 JYP655425 KIL655425 KSH655425 LCD655425 LLZ655425 LVV655425 MFR655425 MPN655425 MZJ655425 NJF655425 NTB655425 OCX655425 OMT655425 OWP655425 PGL655425 PQH655425 QAD655425 QJZ655425 QTV655425 RDR655425 RNN655425 RXJ655425 SHF655425 SRB655425 TAX655425 TKT655425 TUP655425 UEL655425 UOH655425 UYD655425 VHZ655425 VRV655425 WBR655425 WLN655425 WVJ655425 IX720961 ST720961 ACP720961 AML720961 AWH720961 BGD720961 BPZ720961 BZV720961 CJR720961 CTN720961 DDJ720961 DNF720961 DXB720961 EGX720961 EQT720961 FAP720961 FKL720961 FUH720961 GED720961 GNZ720961 GXV720961 HHR720961 HRN720961 IBJ720961 ILF720961 IVB720961 JEX720961 JOT720961 JYP720961 KIL720961 KSH720961 LCD720961 LLZ720961 LVV720961 MFR720961 MPN720961 MZJ720961 NJF720961 NTB720961 OCX720961 OMT720961 OWP720961 PGL720961 PQH720961 QAD720961 QJZ720961 QTV720961 RDR720961 RNN720961 RXJ720961 SHF720961 SRB720961 TAX720961 TKT720961 TUP720961 UEL720961 UOH720961 UYD720961 VHZ720961 VRV720961 WBR720961 WLN720961 WVJ720961 IX786497 ST786497 ACP786497 AML786497 AWH786497 BGD786497 BPZ786497 BZV786497 CJR786497 CTN786497 DDJ786497 DNF786497 DXB786497 EGX786497 EQT786497 FAP786497 FKL786497 FUH786497 GED786497 GNZ786497 GXV786497 HHR786497 HRN786497 IBJ786497 ILF786497 IVB786497 JEX786497 JOT786497 JYP786497 KIL786497 KSH786497 LCD786497 LLZ786497 LVV786497 MFR786497 MPN786497 MZJ786497 NJF786497 NTB786497 OCX786497 OMT786497 OWP786497 PGL786497 PQH786497 QAD786497 QJZ786497 QTV786497 RDR786497 RNN786497 RXJ786497 SHF786497 SRB786497 TAX786497 TKT786497 TUP786497 UEL786497 UOH786497 UYD786497 VHZ786497 VRV786497 WBR786497 WLN786497 WVJ786497 IX852033 ST852033 ACP852033 AML852033 AWH852033 BGD852033 BPZ852033 BZV852033 CJR852033 CTN852033 DDJ852033 DNF852033 DXB852033 EGX852033 EQT852033 FAP852033 FKL852033 FUH852033 GED852033 GNZ852033 GXV852033 HHR852033 HRN852033 IBJ852033 ILF852033 IVB852033 JEX852033 JOT852033 JYP852033 KIL852033 KSH852033 LCD852033 LLZ852033 LVV852033 MFR852033 MPN852033 MZJ852033 NJF852033 NTB852033 OCX852033 OMT852033 OWP852033 PGL852033 PQH852033 QAD852033 QJZ852033 QTV852033 RDR852033 RNN852033 RXJ852033 SHF852033 SRB852033 TAX852033 TKT852033 TUP852033 UEL852033 UOH852033 UYD852033 VHZ852033 VRV852033 WBR852033 WLN852033 WVJ852033 IX917569 ST917569 ACP917569 AML917569 AWH917569 BGD917569 BPZ917569 BZV917569 CJR917569 CTN917569 DDJ917569 DNF917569 DXB917569 EGX917569 EQT917569 FAP917569 FKL917569 FUH917569 GED917569 GNZ917569 GXV917569 HHR917569 HRN917569 IBJ917569 ILF917569 IVB917569 JEX917569 JOT917569 JYP917569 KIL917569 KSH917569 LCD917569 LLZ917569 LVV917569 MFR917569 MPN917569 MZJ917569 NJF917569 NTB917569 OCX917569 OMT917569 OWP917569 PGL917569 PQH917569 QAD917569 QJZ917569 QTV917569 RDR917569 RNN917569 RXJ917569 SHF917569 SRB917569 TAX917569 TKT917569 TUP917569 UEL917569 UOH917569 UYD917569 VHZ917569 VRV917569 WBR917569 WLN917569 WVJ917569 IX983105 ST983105 ACP983105 AML983105 AWH983105 BGD983105 BPZ983105 BZV983105 CJR983105 CTN983105 DDJ983105 DNF983105 DXB983105 EGX983105 EQT983105 FAP983105 FKL983105 FUH983105 GED983105 GNZ983105 GXV983105 HHR983105 HRN983105 IBJ983105 ILF983105 IVB983105 JEX983105 JOT983105 JYP983105 KIL983105 KSH983105 LCD983105 LLZ983105 LVV983105 MFR983105 MPN983105 MZJ983105 NJF983105 NTB983105 OCX983105 OMT983105 OWP983105 PGL983105 PQH983105 QAD983105 QJZ983105 QTV983105 RDR983105 RNN983105 RXJ983105 SHF983105 SRB983105 TAX983105 TKT983105 TUP983105 UEL983105 UOH983105 UYD983105 VHZ983105 VRV983105 WBR983105 WLN983105 WVJ983105 IX8:IX19 ST8:ST19 ACP8:ACP19 AML8:AML19 AWH8:AWH19 BGD8:BGD19 BPZ8:BPZ19 BZV8:BZV19 CJR8:CJR19 CTN8:CTN19 DDJ8:DDJ19 DNF8:DNF19 DXB8:DXB19 EGX8:EGX19 EQT8:EQT19 FAP8:FAP19 FKL8:FKL19 FUH8:FUH19 GED8:GED19 GNZ8:GNZ19 GXV8:GXV19 HHR8:HHR19 HRN8:HRN19 IBJ8:IBJ19 ILF8:ILF19 IVB8:IVB19 JEX8:JEX19 JOT8:JOT19 JYP8:JYP19 KIL8:KIL19 KSH8:KSH19 LCD8:LCD19 LLZ8:LLZ19 LVV8:LVV19 MFR8:MFR19 MPN8:MPN19 MZJ8:MZJ19 NJF8:NJF19 NTB8:NTB19 OCX8:OCX19 OMT8:OMT19 OWP8:OWP19 PGL8:PGL19 PQH8:PQH19 QAD8:QAD19 QJZ8:QJZ19 QTV8:QTV19 RDR8:RDR19 RNN8:RNN19 RXJ8:RXJ19 SHF8:SHF19 SRB8:SRB19 TAX8:TAX19 TKT8:TKT19 TUP8:TUP19 UEL8:UEL19 UOH8:UOH19 UYD8:UYD19 VHZ8:VHZ19 VRV8:VRV19 WBR8:WBR19 WLN8:WLN19 WVJ8:WVJ19 IX65544:IX65555 ST65544:ST65555 ACP65544:ACP65555 AML65544:AML65555 AWH65544:AWH65555 BGD65544:BGD65555 BPZ65544:BPZ65555 BZV65544:BZV65555 CJR65544:CJR65555 CTN65544:CTN65555 DDJ65544:DDJ65555 DNF65544:DNF65555 DXB65544:DXB65555 EGX65544:EGX65555 EQT65544:EQT65555 FAP65544:FAP65555 FKL65544:FKL65555 FUH65544:FUH65555 GED65544:GED65555 GNZ65544:GNZ65555 GXV65544:GXV65555 HHR65544:HHR65555 HRN65544:HRN65555 IBJ65544:IBJ65555 ILF65544:ILF65555 IVB65544:IVB65555 JEX65544:JEX65555 JOT65544:JOT65555 JYP65544:JYP65555 KIL65544:KIL65555 KSH65544:KSH65555 LCD65544:LCD65555 LLZ65544:LLZ65555 LVV65544:LVV65555 MFR65544:MFR65555 MPN65544:MPN65555 MZJ65544:MZJ65555 NJF65544:NJF65555 NTB65544:NTB65555 OCX65544:OCX65555 OMT65544:OMT65555 OWP65544:OWP65555 PGL65544:PGL65555 PQH65544:PQH65555 QAD65544:QAD65555 QJZ65544:QJZ65555 QTV65544:QTV65555 RDR65544:RDR65555 RNN65544:RNN65555 RXJ65544:RXJ65555 SHF65544:SHF65555 SRB65544:SRB65555 TAX65544:TAX65555 TKT65544:TKT65555 TUP65544:TUP65555 UEL65544:UEL65555 UOH65544:UOH65555 UYD65544:UYD65555 VHZ65544:VHZ65555 VRV65544:VRV65555 WBR65544:WBR65555 WLN65544:WLN65555 WVJ65544:WVJ65555 IX131080:IX131091 ST131080:ST131091 ACP131080:ACP131091 AML131080:AML131091 AWH131080:AWH131091 BGD131080:BGD131091 BPZ131080:BPZ131091 BZV131080:BZV131091 CJR131080:CJR131091 CTN131080:CTN131091 DDJ131080:DDJ131091 DNF131080:DNF131091 DXB131080:DXB131091 EGX131080:EGX131091 EQT131080:EQT131091 FAP131080:FAP131091 FKL131080:FKL131091 FUH131080:FUH131091 GED131080:GED131091 GNZ131080:GNZ131091 GXV131080:GXV131091 HHR131080:HHR131091 HRN131080:HRN131091 IBJ131080:IBJ131091 ILF131080:ILF131091 IVB131080:IVB131091 JEX131080:JEX131091 JOT131080:JOT131091 JYP131080:JYP131091 KIL131080:KIL131091 KSH131080:KSH131091 LCD131080:LCD131091 LLZ131080:LLZ131091 LVV131080:LVV131091 MFR131080:MFR131091 MPN131080:MPN131091 MZJ131080:MZJ131091 NJF131080:NJF131091 NTB131080:NTB131091 OCX131080:OCX131091 OMT131080:OMT131091 OWP131080:OWP131091 PGL131080:PGL131091 PQH131080:PQH131091 QAD131080:QAD131091 QJZ131080:QJZ131091 QTV131080:QTV131091 RDR131080:RDR131091 RNN131080:RNN131091 RXJ131080:RXJ131091 SHF131080:SHF131091 SRB131080:SRB131091 TAX131080:TAX131091 TKT131080:TKT131091 TUP131080:TUP131091 UEL131080:UEL131091 UOH131080:UOH131091 UYD131080:UYD131091 VHZ131080:VHZ131091 VRV131080:VRV131091 WBR131080:WBR131091 WLN131080:WLN131091 WVJ131080:WVJ131091 IX196616:IX196627 ST196616:ST196627 ACP196616:ACP196627 AML196616:AML196627 AWH196616:AWH196627 BGD196616:BGD196627 BPZ196616:BPZ196627 BZV196616:BZV196627 CJR196616:CJR196627 CTN196616:CTN196627 DDJ196616:DDJ196627 DNF196616:DNF196627 DXB196616:DXB196627 EGX196616:EGX196627 EQT196616:EQT196627 FAP196616:FAP196627 FKL196616:FKL196627 FUH196616:FUH196627 GED196616:GED196627 GNZ196616:GNZ196627 GXV196616:GXV196627 HHR196616:HHR196627 HRN196616:HRN196627 IBJ196616:IBJ196627 ILF196616:ILF196627 IVB196616:IVB196627 JEX196616:JEX196627 JOT196616:JOT196627 JYP196616:JYP196627 KIL196616:KIL196627 KSH196616:KSH196627 LCD196616:LCD196627 LLZ196616:LLZ196627 LVV196616:LVV196627 MFR196616:MFR196627 MPN196616:MPN196627 MZJ196616:MZJ196627 NJF196616:NJF196627 NTB196616:NTB196627 OCX196616:OCX196627 OMT196616:OMT196627 OWP196616:OWP196627 PGL196616:PGL196627 PQH196616:PQH196627 QAD196616:QAD196627 QJZ196616:QJZ196627 QTV196616:QTV196627 RDR196616:RDR196627 RNN196616:RNN196627 RXJ196616:RXJ196627 SHF196616:SHF196627 SRB196616:SRB196627 TAX196616:TAX196627 TKT196616:TKT196627 TUP196616:TUP196627 UEL196616:UEL196627 UOH196616:UOH196627 UYD196616:UYD196627 VHZ196616:VHZ196627 VRV196616:VRV196627 WBR196616:WBR196627 WLN196616:WLN196627 WVJ196616:WVJ196627 IX262152:IX262163 ST262152:ST262163 ACP262152:ACP262163 AML262152:AML262163 AWH262152:AWH262163 BGD262152:BGD262163 BPZ262152:BPZ262163 BZV262152:BZV262163 CJR262152:CJR262163 CTN262152:CTN262163 DDJ262152:DDJ262163 DNF262152:DNF262163 DXB262152:DXB262163 EGX262152:EGX262163 EQT262152:EQT262163 FAP262152:FAP262163 FKL262152:FKL262163 FUH262152:FUH262163 GED262152:GED262163 GNZ262152:GNZ262163 GXV262152:GXV262163 HHR262152:HHR262163 HRN262152:HRN262163 IBJ262152:IBJ262163 ILF262152:ILF262163 IVB262152:IVB262163 JEX262152:JEX262163 JOT262152:JOT262163 JYP262152:JYP262163 KIL262152:KIL262163 KSH262152:KSH262163 LCD262152:LCD262163 LLZ262152:LLZ262163 LVV262152:LVV262163 MFR262152:MFR262163 MPN262152:MPN262163 MZJ262152:MZJ262163 NJF262152:NJF262163 NTB262152:NTB262163 OCX262152:OCX262163 OMT262152:OMT262163 OWP262152:OWP262163 PGL262152:PGL262163 PQH262152:PQH262163 QAD262152:QAD262163 QJZ262152:QJZ262163 QTV262152:QTV262163 RDR262152:RDR262163 RNN262152:RNN262163 RXJ262152:RXJ262163 SHF262152:SHF262163 SRB262152:SRB262163 TAX262152:TAX262163 TKT262152:TKT262163 TUP262152:TUP262163 UEL262152:UEL262163 UOH262152:UOH262163 UYD262152:UYD262163 VHZ262152:VHZ262163 VRV262152:VRV262163 WBR262152:WBR262163 WLN262152:WLN262163 WVJ262152:WVJ262163 IX327688:IX327699 ST327688:ST327699 ACP327688:ACP327699 AML327688:AML327699 AWH327688:AWH327699 BGD327688:BGD327699 BPZ327688:BPZ327699 BZV327688:BZV327699 CJR327688:CJR327699 CTN327688:CTN327699 DDJ327688:DDJ327699 DNF327688:DNF327699 DXB327688:DXB327699 EGX327688:EGX327699 EQT327688:EQT327699 FAP327688:FAP327699 FKL327688:FKL327699 FUH327688:FUH327699 GED327688:GED327699 GNZ327688:GNZ327699 GXV327688:GXV327699 HHR327688:HHR327699 HRN327688:HRN327699 IBJ327688:IBJ327699 ILF327688:ILF327699 IVB327688:IVB327699 JEX327688:JEX327699 JOT327688:JOT327699 JYP327688:JYP327699 KIL327688:KIL327699 KSH327688:KSH327699 LCD327688:LCD327699 LLZ327688:LLZ327699 LVV327688:LVV327699 MFR327688:MFR327699 MPN327688:MPN327699 MZJ327688:MZJ327699 NJF327688:NJF327699 NTB327688:NTB327699 OCX327688:OCX327699 OMT327688:OMT327699 OWP327688:OWP327699 PGL327688:PGL327699 PQH327688:PQH327699 QAD327688:QAD327699 QJZ327688:QJZ327699 QTV327688:QTV327699 RDR327688:RDR327699 RNN327688:RNN327699 RXJ327688:RXJ327699 SHF327688:SHF327699 SRB327688:SRB327699 TAX327688:TAX327699 TKT327688:TKT327699 TUP327688:TUP327699 UEL327688:UEL327699 UOH327688:UOH327699 UYD327688:UYD327699 VHZ327688:VHZ327699 VRV327688:VRV327699 WBR327688:WBR327699 WLN327688:WLN327699 WVJ327688:WVJ327699 IX393224:IX393235 ST393224:ST393235 ACP393224:ACP393235 AML393224:AML393235 AWH393224:AWH393235 BGD393224:BGD393235 BPZ393224:BPZ393235 BZV393224:BZV393235 CJR393224:CJR393235 CTN393224:CTN393235 DDJ393224:DDJ393235 DNF393224:DNF393235 DXB393224:DXB393235 EGX393224:EGX393235 EQT393224:EQT393235 FAP393224:FAP393235 FKL393224:FKL393235 FUH393224:FUH393235 GED393224:GED393235 GNZ393224:GNZ393235 GXV393224:GXV393235 HHR393224:HHR393235 HRN393224:HRN393235 IBJ393224:IBJ393235 ILF393224:ILF393235 IVB393224:IVB393235 JEX393224:JEX393235 JOT393224:JOT393235 JYP393224:JYP393235 KIL393224:KIL393235 KSH393224:KSH393235 LCD393224:LCD393235 LLZ393224:LLZ393235 LVV393224:LVV393235 MFR393224:MFR393235 MPN393224:MPN393235 MZJ393224:MZJ393235 NJF393224:NJF393235 NTB393224:NTB393235 OCX393224:OCX393235 OMT393224:OMT393235 OWP393224:OWP393235 PGL393224:PGL393235 PQH393224:PQH393235 QAD393224:QAD393235 QJZ393224:QJZ393235 QTV393224:QTV393235 RDR393224:RDR393235 RNN393224:RNN393235 RXJ393224:RXJ393235 SHF393224:SHF393235 SRB393224:SRB393235 TAX393224:TAX393235 TKT393224:TKT393235 TUP393224:TUP393235 UEL393224:UEL393235 UOH393224:UOH393235 UYD393224:UYD393235 VHZ393224:VHZ393235 VRV393224:VRV393235 WBR393224:WBR393235 WLN393224:WLN393235 WVJ393224:WVJ393235 IX458760:IX458771 ST458760:ST458771 ACP458760:ACP458771 AML458760:AML458771 AWH458760:AWH458771 BGD458760:BGD458771 BPZ458760:BPZ458771 BZV458760:BZV458771 CJR458760:CJR458771 CTN458760:CTN458771 DDJ458760:DDJ458771 DNF458760:DNF458771 DXB458760:DXB458771 EGX458760:EGX458771 EQT458760:EQT458771 FAP458760:FAP458771 FKL458760:FKL458771 FUH458760:FUH458771 GED458760:GED458771 GNZ458760:GNZ458771 GXV458760:GXV458771 HHR458760:HHR458771 HRN458760:HRN458771 IBJ458760:IBJ458771 ILF458760:ILF458771 IVB458760:IVB458771 JEX458760:JEX458771 JOT458760:JOT458771 JYP458760:JYP458771 KIL458760:KIL458771 KSH458760:KSH458771 LCD458760:LCD458771 LLZ458760:LLZ458771 LVV458760:LVV458771 MFR458760:MFR458771 MPN458760:MPN458771 MZJ458760:MZJ458771 NJF458760:NJF458771 NTB458760:NTB458771 OCX458760:OCX458771 OMT458760:OMT458771 OWP458760:OWP458771 PGL458760:PGL458771 PQH458760:PQH458771 QAD458760:QAD458771 QJZ458760:QJZ458771 QTV458760:QTV458771 RDR458760:RDR458771 RNN458760:RNN458771 RXJ458760:RXJ458771 SHF458760:SHF458771 SRB458760:SRB458771 TAX458760:TAX458771 TKT458760:TKT458771 TUP458760:TUP458771 UEL458760:UEL458771 UOH458760:UOH458771 UYD458760:UYD458771 VHZ458760:VHZ458771 VRV458760:VRV458771 WBR458760:WBR458771 WLN458760:WLN458771 WVJ458760:WVJ458771 IX524296:IX524307 ST524296:ST524307 ACP524296:ACP524307 AML524296:AML524307 AWH524296:AWH524307 BGD524296:BGD524307 BPZ524296:BPZ524307 BZV524296:BZV524307 CJR524296:CJR524307 CTN524296:CTN524307 DDJ524296:DDJ524307 DNF524296:DNF524307 DXB524296:DXB524307 EGX524296:EGX524307 EQT524296:EQT524307 FAP524296:FAP524307 FKL524296:FKL524307 FUH524296:FUH524307 GED524296:GED524307 GNZ524296:GNZ524307 GXV524296:GXV524307 HHR524296:HHR524307 HRN524296:HRN524307 IBJ524296:IBJ524307 ILF524296:ILF524307 IVB524296:IVB524307 JEX524296:JEX524307 JOT524296:JOT524307 JYP524296:JYP524307 KIL524296:KIL524307 KSH524296:KSH524307 LCD524296:LCD524307 LLZ524296:LLZ524307 LVV524296:LVV524307 MFR524296:MFR524307 MPN524296:MPN524307 MZJ524296:MZJ524307 NJF524296:NJF524307 NTB524296:NTB524307 OCX524296:OCX524307 OMT524296:OMT524307 OWP524296:OWP524307 PGL524296:PGL524307 PQH524296:PQH524307 QAD524296:QAD524307 QJZ524296:QJZ524307 QTV524296:QTV524307 RDR524296:RDR524307 RNN524296:RNN524307 RXJ524296:RXJ524307 SHF524296:SHF524307 SRB524296:SRB524307 TAX524296:TAX524307 TKT524296:TKT524307 TUP524296:TUP524307 UEL524296:UEL524307 UOH524296:UOH524307 UYD524296:UYD524307 VHZ524296:VHZ524307 VRV524296:VRV524307 WBR524296:WBR524307 WLN524296:WLN524307 WVJ524296:WVJ524307 IX589832:IX589843 ST589832:ST589843 ACP589832:ACP589843 AML589832:AML589843 AWH589832:AWH589843 BGD589832:BGD589843 BPZ589832:BPZ589843 BZV589832:BZV589843 CJR589832:CJR589843 CTN589832:CTN589843 DDJ589832:DDJ589843 DNF589832:DNF589843 DXB589832:DXB589843 EGX589832:EGX589843 EQT589832:EQT589843 FAP589832:FAP589843 FKL589832:FKL589843 FUH589832:FUH589843 GED589832:GED589843 GNZ589832:GNZ589843 GXV589832:GXV589843 HHR589832:HHR589843 HRN589832:HRN589843 IBJ589832:IBJ589843 ILF589832:ILF589843 IVB589832:IVB589843 JEX589832:JEX589843 JOT589832:JOT589843 JYP589832:JYP589843 KIL589832:KIL589843 KSH589832:KSH589843 LCD589832:LCD589843 LLZ589832:LLZ589843 LVV589832:LVV589843 MFR589832:MFR589843 MPN589832:MPN589843 MZJ589832:MZJ589843 NJF589832:NJF589843 NTB589832:NTB589843 OCX589832:OCX589843 OMT589832:OMT589843 OWP589832:OWP589843 PGL589832:PGL589843 PQH589832:PQH589843 QAD589832:QAD589843 QJZ589832:QJZ589843 QTV589832:QTV589843 RDR589832:RDR589843 RNN589832:RNN589843 RXJ589832:RXJ589843 SHF589832:SHF589843 SRB589832:SRB589843 TAX589832:TAX589843 TKT589832:TKT589843 TUP589832:TUP589843 UEL589832:UEL589843 UOH589832:UOH589843 UYD589832:UYD589843 VHZ589832:VHZ589843 VRV589832:VRV589843 WBR589832:WBR589843 WLN589832:WLN589843 WVJ589832:WVJ589843 IX655368:IX655379 ST655368:ST655379 ACP655368:ACP655379 AML655368:AML655379 AWH655368:AWH655379 BGD655368:BGD655379 BPZ655368:BPZ655379 BZV655368:BZV655379 CJR655368:CJR655379 CTN655368:CTN655379 DDJ655368:DDJ655379 DNF655368:DNF655379 DXB655368:DXB655379 EGX655368:EGX655379 EQT655368:EQT655379 FAP655368:FAP655379 FKL655368:FKL655379 FUH655368:FUH655379 GED655368:GED655379 GNZ655368:GNZ655379 GXV655368:GXV655379 HHR655368:HHR655379 HRN655368:HRN655379 IBJ655368:IBJ655379 ILF655368:ILF655379 IVB655368:IVB655379 JEX655368:JEX655379 JOT655368:JOT655379 JYP655368:JYP655379 KIL655368:KIL655379 KSH655368:KSH655379 LCD655368:LCD655379 LLZ655368:LLZ655379 LVV655368:LVV655379 MFR655368:MFR655379 MPN655368:MPN655379 MZJ655368:MZJ655379 NJF655368:NJF655379 NTB655368:NTB655379 OCX655368:OCX655379 OMT655368:OMT655379 OWP655368:OWP655379 PGL655368:PGL655379 PQH655368:PQH655379 QAD655368:QAD655379 QJZ655368:QJZ655379 QTV655368:QTV655379 RDR655368:RDR655379 RNN655368:RNN655379 RXJ655368:RXJ655379 SHF655368:SHF655379 SRB655368:SRB655379 TAX655368:TAX655379 TKT655368:TKT655379 TUP655368:TUP655379 UEL655368:UEL655379 UOH655368:UOH655379 UYD655368:UYD655379 VHZ655368:VHZ655379 VRV655368:VRV655379 WBR655368:WBR655379 WLN655368:WLN655379 WVJ655368:WVJ655379 IX720904:IX720915 ST720904:ST720915 ACP720904:ACP720915 AML720904:AML720915 AWH720904:AWH720915 BGD720904:BGD720915 BPZ720904:BPZ720915 BZV720904:BZV720915 CJR720904:CJR720915 CTN720904:CTN720915 DDJ720904:DDJ720915 DNF720904:DNF720915 DXB720904:DXB720915 EGX720904:EGX720915 EQT720904:EQT720915 FAP720904:FAP720915 FKL720904:FKL720915 FUH720904:FUH720915 GED720904:GED720915 GNZ720904:GNZ720915 GXV720904:GXV720915 HHR720904:HHR720915 HRN720904:HRN720915 IBJ720904:IBJ720915 ILF720904:ILF720915 IVB720904:IVB720915 JEX720904:JEX720915 JOT720904:JOT720915 JYP720904:JYP720915 KIL720904:KIL720915 KSH720904:KSH720915 LCD720904:LCD720915 LLZ720904:LLZ720915 LVV720904:LVV720915 MFR720904:MFR720915 MPN720904:MPN720915 MZJ720904:MZJ720915 NJF720904:NJF720915 NTB720904:NTB720915 OCX720904:OCX720915 OMT720904:OMT720915 OWP720904:OWP720915 PGL720904:PGL720915 PQH720904:PQH720915 QAD720904:QAD720915 QJZ720904:QJZ720915 QTV720904:QTV720915 RDR720904:RDR720915 RNN720904:RNN720915 RXJ720904:RXJ720915 SHF720904:SHF720915 SRB720904:SRB720915 TAX720904:TAX720915 TKT720904:TKT720915 TUP720904:TUP720915 UEL720904:UEL720915 UOH720904:UOH720915 UYD720904:UYD720915 VHZ720904:VHZ720915 VRV720904:VRV720915 WBR720904:WBR720915 WLN720904:WLN720915 WVJ720904:WVJ720915 IX786440:IX786451 ST786440:ST786451 ACP786440:ACP786451 AML786440:AML786451 AWH786440:AWH786451 BGD786440:BGD786451 BPZ786440:BPZ786451 BZV786440:BZV786451 CJR786440:CJR786451 CTN786440:CTN786451 DDJ786440:DDJ786451 DNF786440:DNF786451 DXB786440:DXB786451 EGX786440:EGX786451 EQT786440:EQT786451 FAP786440:FAP786451 FKL786440:FKL786451 FUH786440:FUH786451 GED786440:GED786451 GNZ786440:GNZ786451 GXV786440:GXV786451 HHR786440:HHR786451 HRN786440:HRN786451 IBJ786440:IBJ786451 ILF786440:ILF786451 IVB786440:IVB786451 JEX786440:JEX786451 JOT786440:JOT786451 JYP786440:JYP786451 KIL786440:KIL786451 KSH786440:KSH786451 LCD786440:LCD786451 LLZ786440:LLZ786451 LVV786440:LVV786451 MFR786440:MFR786451 MPN786440:MPN786451 MZJ786440:MZJ786451 NJF786440:NJF786451 NTB786440:NTB786451 OCX786440:OCX786451 OMT786440:OMT786451 OWP786440:OWP786451 PGL786440:PGL786451 PQH786440:PQH786451 QAD786440:QAD786451 QJZ786440:QJZ786451 QTV786440:QTV786451 RDR786440:RDR786451 RNN786440:RNN786451 RXJ786440:RXJ786451 SHF786440:SHF786451 SRB786440:SRB786451 TAX786440:TAX786451 TKT786440:TKT786451 TUP786440:TUP786451 UEL786440:UEL786451 UOH786440:UOH786451 UYD786440:UYD786451 VHZ786440:VHZ786451 VRV786440:VRV786451 WBR786440:WBR786451 WLN786440:WLN786451 WVJ786440:WVJ786451 IX851976:IX851987 ST851976:ST851987 ACP851976:ACP851987 AML851976:AML851987 AWH851976:AWH851987 BGD851976:BGD851987 BPZ851976:BPZ851987 BZV851976:BZV851987 CJR851976:CJR851987 CTN851976:CTN851987 DDJ851976:DDJ851987 DNF851976:DNF851987 DXB851976:DXB851987 EGX851976:EGX851987 EQT851976:EQT851987 FAP851976:FAP851987 FKL851976:FKL851987 FUH851976:FUH851987 GED851976:GED851987 GNZ851976:GNZ851987 GXV851976:GXV851987 HHR851976:HHR851987 HRN851976:HRN851987 IBJ851976:IBJ851987 ILF851976:ILF851987 IVB851976:IVB851987 JEX851976:JEX851987 JOT851976:JOT851987 JYP851976:JYP851987 KIL851976:KIL851987 KSH851976:KSH851987 LCD851976:LCD851987 LLZ851976:LLZ851987 LVV851976:LVV851987 MFR851976:MFR851987 MPN851976:MPN851987 MZJ851976:MZJ851987 NJF851976:NJF851987 NTB851976:NTB851987 OCX851976:OCX851987 OMT851976:OMT851987 OWP851976:OWP851987 PGL851976:PGL851987 PQH851976:PQH851987 QAD851976:QAD851987 QJZ851976:QJZ851987 QTV851976:QTV851987 RDR851976:RDR851987 RNN851976:RNN851987 RXJ851976:RXJ851987 SHF851976:SHF851987 SRB851976:SRB851987 TAX851976:TAX851987 TKT851976:TKT851987 TUP851976:TUP851987 UEL851976:UEL851987 UOH851976:UOH851987 UYD851976:UYD851987 VHZ851976:VHZ851987 VRV851976:VRV851987 WBR851976:WBR851987 WLN851976:WLN851987 WVJ851976:WVJ851987 IX917512:IX917523 ST917512:ST917523 ACP917512:ACP917523 AML917512:AML917523 AWH917512:AWH917523 BGD917512:BGD917523 BPZ917512:BPZ917523 BZV917512:BZV917523 CJR917512:CJR917523 CTN917512:CTN917523 DDJ917512:DDJ917523 DNF917512:DNF917523 DXB917512:DXB917523 EGX917512:EGX917523 EQT917512:EQT917523 FAP917512:FAP917523 FKL917512:FKL917523 FUH917512:FUH917523 GED917512:GED917523 GNZ917512:GNZ917523 GXV917512:GXV917523 HHR917512:HHR917523 HRN917512:HRN917523 IBJ917512:IBJ917523 ILF917512:ILF917523 IVB917512:IVB917523 JEX917512:JEX917523 JOT917512:JOT917523 JYP917512:JYP917523 KIL917512:KIL917523 KSH917512:KSH917523 LCD917512:LCD917523 LLZ917512:LLZ917523 LVV917512:LVV917523 MFR917512:MFR917523 MPN917512:MPN917523 MZJ917512:MZJ917523 NJF917512:NJF917523 NTB917512:NTB917523 OCX917512:OCX917523 OMT917512:OMT917523 OWP917512:OWP917523 PGL917512:PGL917523 PQH917512:PQH917523 QAD917512:QAD917523 QJZ917512:QJZ917523 QTV917512:QTV917523 RDR917512:RDR917523 RNN917512:RNN917523 RXJ917512:RXJ917523 SHF917512:SHF917523 SRB917512:SRB917523 TAX917512:TAX917523 TKT917512:TKT917523 TUP917512:TUP917523 UEL917512:UEL917523 UOH917512:UOH917523 UYD917512:UYD917523 VHZ917512:VHZ917523 VRV917512:VRV917523 WBR917512:WBR917523 WLN917512:WLN917523 WVJ917512:WVJ917523 IX983048:IX983059 ST983048:ST983059 ACP983048:ACP983059 AML983048:AML983059 AWH983048:AWH983059 BGD983048:BGD983059 BPZ983048:BPZ983059 BZV983048:BZV983059 CJR983048:CJR983059 CTN983048:CTN983059 DDJ983048:DDJ983059 DNF983048:DNF983059 DXB983048:DXB983059 EGX983048:EGX983059 EQT983048:EQT983059 FAP983048:FAP983059 FKL983048:FKL983059 FUH983048:FUH983059 GED983048:GED983059 GNZ983048:GNZ983059 GXV983048:GXV983059 HHR983048:HHR983059 HRN983048:HRN983059 IBJ983048:IBJ983059 ILF983048:ILF983059 IVB983048:IVB983059 JEX983048:JEX983059 JOT983048:JOT983059 JYP983048:JYP983059 KIL983048:KIL983059 KSH983048:KSH983059 LCD983048:LCD983059 LLZ983048:LLZ983059 LVV983048:LVV983059 MFR983048:MFR983059 MPN983048:MPN983059 MZJ983048:MZJ983059 NJF983048:NJF983059 NTB983048:NTB983059 OCX983048:OCX983059 OMT983048:OMT983059 OWP983048:OWP983059 PGL983048:PGL983059 PQH983048:PQH983059 QAD983048:QAD983059 QJZ983048:QJZ983059 QTV983048:QTV983059 RDR983048:RDR983059 RNN983048:RNN983059 RXJ983048:RXJ983059 SHF983048:SHF983059 SRB983048:SRB983059 TAX983048:TAX983059 TKT983048:TKT983059 TUP983048:TUP983059 UEL983048:UEL983059 UOH983048:UOH983059 UYD983048:UYD983059 VHZ983048:VHZ983059 VRV983048:VRV983059 WBR983048:WBR983059 WLN983048:WLN983059 WVJ983048:WVJ983059 IX48:IX50 ST48:ST50 ACP48:ACP50 AML48:AML50 AWH48:AWH50 BGD48:BGD50 BPZ48:BPZ50 BZV48:BZV50 CJR48:CJR50 CTN48:CTN50 DDJ48:DDJ50 DNF48:DNF50 DXB48:DXB50 EGX48:EGX50 EQT48:EQT50 FAP48:FAP50 FKL48:FKL50 FUH48:FUH50 GED48:GED50 GNZ48:GNZ50 GXV48:GXV50 HHR48:HHR50 HRN48:HRN50 IBJ48:IBJ50 ILF48:ILF50 IVB48:IVB50 JEX48:JEX50 JOT48:JOT50 JYP48:JYP50 KIL48:KIL50 KSH48:KSH50 LCD48:LCD50 LLZ48:LLZ50 LVV48:LVV50 MFR48:MFR50 MPN48:MPN50 MZJ48:MZJ50 NJF48:NJF50 NTB48:NTB50 OCX48:OCX50 OMT48:OMT50 OWP48:OWP50 PGL48:PGL50 PQH48:PQH50 QAD48:QAD50 QJZ48:QJZ50 QTV48:QTV50 RDR48:RDR50 RNN48:RNN50 RXJ48:RXJ50 SHF48:SHF50 SRB48:SRB50 TAX48:TAX50 TKT48:TKT50 TUP48:TUP50 UEL48:UEL50 UOH48:UOH50 UYD48:UYD50 VHZ48:VHZ50 VRV48:VRV50 WBR48:WBR50 WLN48:WLN50 WVJ48:WVJ50 IX65584:IX65586 ST65584:ST65586 ACP65584:ACP65586 AML65584:AML65586 AWH65584:AWH65586 BGD65584:BGD65586 BPZ65584:BPZ65586 BZV65584:BZV65586 CJR65584:CJR65586 CTN65584:CTN65586 DDJ65584:DDJ65586 DNF65584:DNF65586 DXB65584:DXB65586 EGX65584:EGX65586 EQT65584:EQT65586 FAP65584:FAP65586 FKL65584:FKL65586 FUH65584:FUH65586 GED65584:GED65586 GNZ65584:GNZ65586 GXV65584:GXV65586 HHR65584:HHR65586 HRN65584:HRN65586 IBJ65584:IBJ65586 ILF65584:ILF65586 IVB65584:IVB65586 JEX65584:JEX65586 JOT65584:JOT65586 JYP65584:JYP65586 KIL65584:KIL65586 KSH65584:KSH65586 LCD65584:LCD65586 LLZ65584:LLZ65586 LVV65584:LVV65586 MFR65584:MFR65586 MPN65584:MPN65586 MZJ65584:MZJ65586 NJF65584:NJF65586 NTB65584:NTB65586 OCX65584:OCX65586 OMT65584:OMT65586 OWP65584:OWP65586 PGL65584:PGL65586 PQH65584:PQH65586 QAD65584:QAD65586 QJZ65584:QJZ65586 QTV65584:QTV65586 RDR65584:RDR65586 RNN65584:RNN65586 RXJ65584:RXJ65586 SHF65584:SHF65586 SRB65584:SRB65586 TAX65584:TAX65586 TKT65584:TKT65586 TUP65584:TUP65586 UEL65584:UEL65586 UOH65584:UOH65586 UYD65584:UYD65586 VHZ65584:VHZ65586 VRV65584:VRV65586 WBR65584:WBR65586 WLN65584:WLN65586 WVJ65584:WVJ65586 IX131120:IX131122 ST131120:ST131122 ACP131120:ACP131122 AML131120:AML131122 AWH131120:AWH131122 BGD131120:BGD131122 BPZ131120:BPZ131122 BZV131120:BZV131122 CJR131120:CJR131122 CTN131120:CTN131122 DDJ131120:DDJ131122 DNF131120:DNF131122 DXB131120:DXB131122 EGX131120:EGX131122 EQT131120:EQT131122 FAP131120:FAP131122 FKL131120:FKL131122 FUH131120:FUH131122 GED131120:GED131122 GNZ131120:GNZ131122 GXV131120:GXV131122 HHR131120:HHR131122 HRN131120:HRN131122 IBJ131120:IBJ131122 ILF131120:ILF131122 IVB131120:IVB131122 JEX131120:JEX131122 JOT131120:JOT131122 JYP131120:JYP131122 KIL131120:KIL131122 KSH131120:KSH131122 LCD131120:LCD131122 LLZ131120:LLZ131122 LVV131120:LVV131122 MFR131120:MFR131122 MPN131120:MPN131122 MZJ131120:MZJ131122 NJF131120:NJF131122 NTB131120:NTB131122 OCX131120:OCX131122 OMT131120:OMT131122 OWP131120:OWP131122 PGL131120:PGL131122 PQH131120:PQH131122 QAD131120:QAD131122 QJZ131120:QJZ131122 QTV131120:QTV131122 RDR131120:RDR131122 RNN131120:RNN131122 RXJ131120:RXJ131122 SHF131120:SHF131122 SRB131120:SRB131122 TAX131120:TAX131122 TKT131120:TKT131122 TUP131120:TUP131122 UEL131120:UEL131122 UOH131120:UOH131122 UYD131120:UYD131122 VHZ131120:VHZ131122 VRV131120:VRV131122 WBR131120:WBR131122 WLN131120:WLN131122 WVJ131120:WVJ131122 IX196656:IX196658 ST196656:ST196658 ACP196656:ACP196658 AML196656:AML196658 AWH196656:AWH196658 BGD196656:BGD196658 BPZ196656:BPZ196658 BZV196656:BZV196658 CJR196656:CJR196658 CTN196656:CTN196658 DDJ196656:DDJ196658 DNF196656:DNF196658 DXB196656:DXB196658 EGX196656:EGX196658 EQT196656:EQT196658 FAP196656:FAP196658 FKL196656:FKL196658 FUH196656:FUH196658 GED196656:GED196658 GNZ196656:GNZ196658 GXV196656:GXV196658 HHR196656:HHR196658 HRN196656:HRN196658 IBJ196656:IBJ196658 ILF196656:ILF196658 IVB196656:IVB196658 JEX196656:JEX196658 JOT196656:JOT196658 JYP196656:JYP196658 KIL196656:KIL196658 KSH196656:KSH196658 LCD196656:LCD196658 LLZ196656:LLZ196658 LVV196656:LVV196658 MFR196656:MFR196658 MPN196656:MPN196658 MZJ196656:MZJ196658 NJF196656:NJF196658 NTB196656:NTB196658 OCX196656:OCX196658 OMT196656:OMT196658 OWP196656:OWP196658 PGL196656:PGL196658 PQH196656:PQH196658 QAD196656:QAD196658 QJZ196656:QJZ196658 QTV196656:QTV196658 RDR196656:RDR196658 RNN196656:RNN196658 RXJ196656:RXJ196658 SHF196656:SHF196658 SRB196656:SRB196658 TAX196656:TAX196658 TKT196656:TKT196658 TUP196656:TUP196658 UEL196656:UEL196658 UOH196656:UOH196658 UYD196656:UYD196658 VHZ196656:VHZ196658 VRV196656:VRV196658 WBR196656:WBR196658 WLN196656:WLN196658 WVJ196656:WVJ196658 IX262192:IX262194 ST262192:ST262194 ACP262192:ACP262194 AML262192:AML262194 AWH262192:AWH262194 BGD262192:BGD262194 BPZ262192:BPZ262194 BZV262192:BZV262194 CJR262192:CJR262194 CTN262192:CTN262194 DDJ262192:DDJ262194 DNF262192:DNF262194 DXB262192:DXB262194 EGX262192:EGX262194 EQT262192:EQT262194 FAP262192:FAP262194 FKL262192:FKL262194 FUH262192:FUH262194 GED262192:GED262194 GNZ262192:GNZ262194 GXV262192:GXV262194 HHR262192:HHR262194 HRN262192:HRN262194 IBJ262192:IBJ262194 ILF262192:ILF262194 IVB262192:IVB262194 JEX262192:JEX262194 JOT262192:JOT262194 JYP262192:JYP262194 KIL262192:KIL262194 KSH262192:KSH262194 LCD262192:LCD262194 LLZ262192:LLZ262194 LVV262192:LVV262194 MFR262192:MFR262194 MPN262192:MPN262194 MZJ262192:MZJ262194 NJF262192:NJF262194 NTB262192:NTB262194 OCX262192:OCX262194 OMT262192:OMT262194 OWP262192:OWP262194 PGL262192:PGL262194 PQH262192:PQH262194 QAD262192:QAD262194 QJZ262192:QJZ262194 QTV262192:QTV262194 RDR262192:RDR262194 RNN262192:RNN262194 RXJ262192:RXJ262194 SHF262192:SHF262194 SRB262192:SRB262194 TAX262192:TAX262194 TKT262192:TKT262194 TUP262192:TUP262194 UEL262192:UEL262194 UOH262192:UOH262194 UYD262192:UYD262194 VHZ262192:VHZ262194 VRV262192:VRV262194 WBR262192:WBR262194 WLN262192:WLN262194 WVJ262192:WVJ262194 IX327728:IX327730 ST327728:ST327730 ACP327728:ACP327730 AML327728:AML327730 AWH327728:AWH327730 BGD327728:BGD327730 BPZ327728:BPZ327730 BZV327728:BZV327730 CJR327728:CJR327730 CTN327728:CTN327730 DDJ327728:DDJ327730 DNF327728:DNF327730 DXB327728:DXB327730 EGX327728:EGX327730 EQT327728:EQT327730 FAP327728:FAP327730 FKL327728:FKL327730 FUH327728:FUH327730 GED327728:GED327730 GNZ327728:GNZ327730 GXV327728:GXV327730 HHR327728:HHR327730 HRN327728:HRN327730 IBJ327728:IBJ327730 ILF327728:ILF327730 IVB327728:IVB327730 JEX327728:JEX327730 JOT327728:JOT327730 JYP327728:JYP327730 KIL327728:KIL327730 KSH327728:KSH327730 LCD327728:LCD327730 LLZ327728:LLZ327730 LVV327728:LVV327730 MFR327728:MFR327730 MPN327728:MPN327730 MZJ327728:MZJ327730 NJF327728:NJF327730 NTB327728:NTB327730 OCX327728:OCX327730 OMT327728:OMT327730 OWP327728:OWP327730 PGL327728:PGL327730 PQH327728:PQH327730 QAD327728:QAD327730 QJZ327728:QJZ327730 QTV327728:QTV327730 RDR327728:RDR327730 RNN327728:RNN327730 RXJ327728:RXJ327730 SHF327728:SHF327730 SRB327728:SRB327730 TAX327728:TAX327730 TKT327728:TKT327730 TUP327728:TUP327730 UEL327728:UEL327730 UOH327728:UOH327730 UYD327728:UYD327730 VHZ327728:VHZ327730 VRV327728:VRV327730 WBR327728:WBR327730 WLN327728:WLN327730 WVJ327728:WVJ327730 IX393264:IX393266 ST393264:ST393266 ACP393264:ACP393266 AML393264:AML393266 AWH393264:AWH393266 BGD393264:BGD393266 BPZ393264:BPZ393266 BZV393264:BZV393266 CJR393264:CJR393266 CTN393264:CTN393266 DDJ393264:DDJ393266 DNF393264:DNF393266 DXB393264:DXB393266 EGX393264:EGX393266 EQT393264:EQT393266 FAP393264:FAP393266 FKL393264:FKL393266 FUH393264:FUH393266 GED393264:GED393266 GNZ393264:GNZ393266 GXV393264:GXV393266 HHR393264:HHR393266 HRN393264:HRN393266 IBJ393264:IBJ393266 ILF393264:ILF393266 IVB393264:IVB393266 JEX393264:JEX393266 JOT393264:JOT393266 JYP393264:JYP393266 KIL393264:KIL393266 KSH393264:KSH393266 LCD393264:LCD393266 LLZ393264:LLZ393266 LVV393264:LVV393266 MFR393264:MFR393266 MPN393264:MPN393266 MZJ393264:MZJ393266 NJF393264:NJF393266 NTB393264:NTB393266 OCX393264:OCX393266 OMT393264:OMT393266 OWP393264:OWP393266 PGL393264:PGL393266 PQH393264:PQH393266 QAD393264:QAD393266 QJZ393264:QJZ393266 QTV393264:QTV393266 RDR393264:RDR393266 RNN393264:RNN393266 RXJ393264:RXJ393266 SHF393264:SHF393266 SRB393264:SRB393266 TAX393264:TAX393266 TKT393264:TKT393266 TUP393264:TUP393266 UEL393264:UEL393266 UOH393264:UOH393266 UYD393264:UYD393266 VHZ393264:VHZ393266 VRV393264:VRV393266 WBR393264:WBR393266 WLN393264:WLN393266 WVJ393264:WVJ393266 IX458800:IX458802 ST458800:ST458802 ACP458800:ACP458802 AML458800:AML458802 AWH458800:AWH458802 BGD458800:BGD458802 BPZ458800:BPZ458802 BZV458800:BZV458802 CJR458800:CJR458802 CTN458800:CTN458802 DDJ458800:DDJ458802 DNF458800:DNF458802 DXB458800:DXB458802 EGX458800:EGX458802 EQT458800:EQT458802 FAP458800:FAP458802 FKL458800:FKL458802 FUH458800:FUH458802 GED458800:GED458802 GNZ458800:GNZ458802 GXV458800:GXV458802 HHR458800:HHR458802 HRN458800:HRN458802 IBJ458800:IBJ458802 ILF458800:ILF458802 IVB458800:IVB458802 JEX458800:JEX458802 JOT458800:JOT458802 JYP458800:JYP458802 KIL458800:KIL458802 KSH458800:KSH458802 LCD458800:LCD458802 LLZ458800:LLZ458802 LVV458800:LVV458802 MFR458800:MFR458802 MPN458800:MPN458802 MZJ458800:MZJ458802 NJF458800:NJF458802 NTB458800:NTB458802 OCX458800:OCX458802 OMT458800:OMT458802 OWP458800:OWP458802 PGL458800:PGL458802 PQH458800:PQH458802 QAD458800:QAD458802 QJZ458800:QJZ458802 QTV458800:QTV458802 RDR458800:RDR458802 RNN458800:RNN458802 RXJ458800:RXJ458802 SHF458800:SHF458802 SRB458800:SRB458802 TAX458800:TAX458802 TKT458800:TKT458802 TUP458800:TUP458802 UEL458800:UEL458802 UOH458800:UOH458802 UYD458800:UYD458802 VHZ458800:VHZ458802 VRV458800:VRV458802 WBR458800:WBR458802 WLN458800:WLN458802 WVJ458800:WVJ458802 IX524336:IX524338 ST524336:ST524338 ACP524336:ACP524338 AML524336:AML524338 AWH524336:AWH524338 BGD524336:BGD524338 BPZ524336:BPZ524338 BZV524336:BZV524338 CJR524336:CJR524338 CTN524336:CTN524338 DDJ524336:DDJ524338 DNF524336:DNF524338 DXB524336:DXB524338 EGX524336:EGX524338 EQT524336:EQT524338 FAP524336:FAP524338 FKL524336:FKL524338 FUH524336:FUH524338 GED524336:GED524338 GNZ524336:GNZ524338 GXV524336:GXV524338 HHR524336:HHR524338 HRN524336:HRN524338 IBJ524336:IBJ524338 ILF524336:ILF524338 IVB524336:IVB524338 JEX524336:JEX524338 JOT524336:JOT524338 JYP524336:JYP524338 KIL524336:KIL524338 KSH524336:KSH524338 LCD524336:LCD524338 LLZ524336:LLZ524338 LVV524336:LVV524338 MFR524336:MFR524338 MPN524336:MPN524338 MZJ524336:MZJ524338 NJF524336:NJF524338 NTB524336:NTB524338 OCX524336:OCX524338 OMT524336:OMT524338 OWP524336:OWP524338 PGL524336:PGL524338 PQH524336:PQH524338 QAD524336:QAD524338 QJZ524336:QJZ524338 QTV524336:QTV524338 RDR524336:RDR524338 RNN524336:RNN524338 RXJ524336:RXJ524338 SHF524336:SHF524338 SRB524336:SRB524338 TAX524336:TAX524338 TKT524336:TKT524338 TUP524336:TUP524338 UEL524336:UEL524338 UOH524336:UOH524338 UYD524336:UYD524338 VHZ524336:VHZ524338 VRV524336:VRV524338 WBR524336:WBR524338 WLN524336:WLN524338 WVJ524336:WVJ524338 IX589872:IX589874 ST589872:ST589874 ACP589872:ACP589874 AML589872:AML589874 AWH589872:AWH589874 BGD589872:BGD589874 BPZ589872:BPZ589874 BZV589872:BZV589874 CJR589872:CJR589874 CTN589872:CTN589874 DDJ589872:DDJ589874 DNF589872:DNF589874 DXB589872:DXB589874 EGX589872:EGX589874 EQT589872:EQT589874 FAP589872:FAP589874 FKL589872:FKL589874 FUH589872:FUH589874 GED589872:GED589874 GNZ589872:GNZ589874 GXV589872:GXV589874 HHR589872:HHR589874 HRN589872:HRN589874 IBJ589872:IBJ589874 ILF589872:ILF589874 IVB589872:IVB589874 JEX589872:JEX589874 JOT589872:JOT589874 JYP589872:JYP589874 KIL589872:KIL589874 KSH589872:KSH589874 LCD589872:LCD589874 LLZ589872:LLZ589874 LVV589872:LVV589874 MFR589872:MFR589874 MPN589872:MPN589874 MZJ589872:MZJ589874 NJF589872:NJF589874 NTB589872:NTB589874 OCX589872:OCX589874 OMT589872:OMT589874 OWP589872:OWP589874 PGL589872:PGL589874 PQH589872:PQH589874 QAD589872:QAD589874 QJZ589872:QJZ589874 QTV589872:QTV589874 RDR589872:RDR589874 RNN589872:RNN589874 RXJ589872:RXJ589874 SHF589872:SHF589874 SRB589872:SRB589874 TAX589872:TAX589874 TKT589872:TKT589874 TUP589872:TUP589874 UEL589872:UEL589874 UOH589872:UOH589874 UYD589872:UYD589874 VHZ589872:VHZ589874 VRV589872:VRV589874 WBR589872:WBR589874 WLN589872:WLN589874 WVJ589872:WVJ589874 IX655408:IX655410 ST655408:ST655410 ACP655408:ACP655410 AML655408:AML655410 AWH655408:AWH655410 BGD655408:BGD655410 BPZ655408:BPZ655410 BZV655408:BZV655410 CJR655408:CJR655410 CTN655408:CTN655410 DDJ655408:DDJ655410 DNF655408:DNF655410 DXB655408:DXB655410 EGX655408:EGX655410 EQT655408:EQT655410 FAP655408:FAP655410 FKL655408:FKL655410 FUH655408:FUH655410 GED655408:GED655410 GNZ655408:GNZ655410 GXV655408:GXV655410 HHR655408:HHR655410 HRN655408:HRN655410 IBJ655408:IBJ655410 ILF655408:ILF655410 IVB655408:IVB655410 JEX655408:JEX655410 JOT655408:JOT655410 JYP655408:JYP655410 KIL655408:KIL655410 KSH655408:KSH655410 LCD655408:LCD655410 LLZ655408:LLZ655410 LVV655408:LVV655410 MFR655408:MFR655410 MPN655408:MPN655410 MZJ655408:MZJ655410 NJF655408:NJF655410 NTB655408:NTB655410 OCX655408:OCX655410 OMT655408:OMT655410 OWP655408:OWP655410 PGL655408:PGL655410 PQH655408:PQH655410 QAD655408:QAD655410 QJZ655408:QJZ655410 QTV655408:QTV655410 RDR655408:RDR655410 RNN655408:RNN655410 RXJ655408:RXJ655410 SHF655408:SHF655410 SRB655408:SRB655410 TAX655408:TAX655410 TKT655408:TKT655410 TUP655408:TUP655410 UEL655408:UEL655410 UOH655408:UOH655410 UYD655408:UYD655410 VHZ655408:VHZ655410 VRV655408:VRV655410 WBR655408:WBR655410 WLN655408:WLN655410 WVJ655408:WVJ655410 IX720944:IX720946 ST720944:ST720946 ACP720944:ACP720946 AML720944:AML720946 AWH720944:AWH720946 BGD720944:BGD720946 BPZ720944:BPZ720946 BZV720944:BZV720946 CJR720944:CJR720946 CTN720944:CTN720946 DDJ720944:DDJ720946 DNF720944:DNF720946 DXB720944:DXB720946 EGX720944:EGX720946 EQT720944:EQT720946 FAP720944:FAP720946 FKL720944:FKL720946 FUH720944:FUH720946 GED720944:GED720946 GNZ720944:GNZ720946 GXV720944:GXV720946 HHR720944:HHR720946 HRN720944:HRN720946 IBJ720944:IBJ720946 ILF720944:ILF720946 IVB720944:IVB720946 JEX720944:JEX720946 JOT720944:JOT720946 JYP720944:JYP720946 KIL720944:KIL720946 KSH720944:KSH720946 LCD720944:LCD720946 LLZ720944:LLZ720946 LVV720944:LVV720946 MFR720944:MFR720946 MPN720944:MPN720946 MZJ720944:MZJ720946 NJF720944:NJF720946 NTB720944:NTB720946 OCX720944:OCX720946 OMT720944:OMT720946 OWP720944:OWP720946 PGL720944:PGL720946 PQH720944:PQH720946 QAD720944:QAD720946 QJZ720944:QJZ720946 QTV720944:QTV720946 RDR720944:RDR720946 RNN720944:RNN720946 RXJ720944:RXJ720946 SHF720944:SHF720946 SRB720944:SRB720946 TAX720944:TAX720946 TKT720944:TKT720946 TUP720944:TUP720946 UEL720944:UEL720946 UOH720944:UOH720946 UYD720944:UYD720946 VHZ720944:VHZ720946 VRV720944:VRV720946 WBR720944:WBR720946 WLN720944:WLN720946 WVJ720944:WVJ720946 IX786480:IX786482 ST786480:ST786482 ACP786480:ACP786482 AML786480:AML786482 AWH786480:AWH786482 BGD786480:BGD786482 BPZ786480:BPZ786482 BZV786480:BZV786482 CJR786480:CJR786482 CTN786480:CTN786482 DDJ786480:DDJ786482 DNF786480:DNF786482 DXB786480:DXB786482 EGX786480:EGX786482 EQT786480:EQT786482 FAP786480:FAP786482 FKL786480:FKL786482 FUH786480:FUH786482 GED786480:GED786482 GNZ786480:GNZ786482 GXV786480:GXV786482 HHR786480:HHR786482 HRN786480:HRN786482 IBJ786480:IBJ786482 ILF786480:ILF786482 IVB786480:IVB786482 JEX786480:JEX786482 JOT786480:JOT786482 JYP786480:JYP786482 KIL786480:KIL786482 KSH786480:KSH786482 LCD786480:LCD786482 LLZ786480:LLZ786482 LVV786480:LVV786482 MFR786480:MFR786482 MPN786480:MPN786482 MZJ786480:MZJ786482 NJF786480:NJF786482 NTB786480:NTB786482 OCX786480:OCX786482 OMT786480:OMT786482 OWP786480:OWP786482 PGL786480:PGL786482 PQH786480:PQH786482 QAD786480:QAD786482 QJZ786480:QJZ786482 QTV786480:QTV786482 RDR786480:RDR786482 RNN786480:RNN786482 RXJ786480:RXJ786482 SHF786480:SHF786482 SRB786480:SRB786482 TAX786480:TAX786482 TKT786480:TKT786482 TUP786480:TUP786482 UEL786480:UEL786482 UOH786480:UOH786482 UYD786480:UYD786482 VHZ786480:VHZ786482 VRV786480:VRV786482 WBR786480:WBR786482 WLN786480:WLN786482 WVJ786480:WVJ786482 IX852016:IX852018 ST852016:ST852018 ACP852016:ACP852018 AML852016:AML852018 AWH852016:AWH852018 BGD852016:BGD852018 BPZ852016:BPZ852018 BZV852016:BZV852018 CJR852016:CJR852018 CTN852016:CTN852018 DDJ852016:DDJ852018 DNF852016:DNF852018 DXB852016:DXB852018 EGX852016:EGX852018 EQT852016:EQT852018 FAP852016:FAP852018 FKL852016:FKL852018 FUH852016:FUH852018 GED852016:GED852018 GNZ852016:GNZ852018 GXV852016:GXV852018 HHR852016:HHR852018 HRN852016:HRN852018 IBJ852016:IBJ852018 ILF852016:ILF852018 IVB852016:IVB852018 JEX852016:JEX852018 JOT852016:JOT852018 JYP852016:JYP852018 KIL852016:KIL852018 KSH852016:KSH852018 LCD852016:LCD852018 LLZ852016:LLZ852018 LVV852016:LVV852018 MFR852016:MFR852018 MPN852016:MPN852018 MZJ852016:MZJ852018 NJF852016:NJF852018 NTB852016:NTB852018 OCX852016:OCX852018 OMT852016:OMT852018 OWP852016:OWP852018 PGL852016:PGL852018 PQH852016:PQH852018 QAD852016:QAD852018 QJZ852016:QJZ852018 QTV852016:QTV852018 RDR852016:RDR852018 RNN852016:RNN852018 RXJ852016:RXJ852018 SHF852016:SHF852018 SRB852016:SRB852018 TAX852016:TAX852018 TKT852016:TKT852018 TUP852016:TUP852018 UEL852016:UEL852018 UOH852016:UOH852018 UYD852016:UYD852018 VHZ852016:VHZ852018 VRV852016:VRV852018 WBR852016:WBR852018 WLN852016:WLN852018 WVJ852016:WVJ852018 IX917552:IX917554 ST917552:ST917554 ACP917552:ACP917554 AML917552:AML917554 AWH917552:AWH917554 BGD917552:BGD917554 BPZ917552:BPZ917554 BZV917552:BZV917554 CJR917552:CJR917554 CTN917552:CTN917554 DDJ917552:DDJ917554 DNF917552:DNF917554 DXB917552:DXB917554 EGX917552:EGX917554 EQT917552:EQT917554 FAP917552:FAP917554 FKL917552:FKL917554 FUH917552:FUH917554 GED917552:GED917554 GNZ917552:GNZ917554 GXV917552:GXV917554 HHR917552:HHR917554 HRN917552:HRN917554 IBJ917552:IBJ917554 ILF917552:ILF917554 IVB917552:IVB917554 JEX917552:JEX917554 JOT917552:JOT917554 JYP917552:JYP917554 KIL917552:KIL917554 KSH917552:KSH917554 LCD917552:LCD917554 LLZ917552:LLZ917554 LVV917552:LVV917554 MFR917552:MFR917554 MPN917552:MPN917554 MZJ917552:MZJ917554 NJF917552:NJF917554 NTB917552:NTB917554 OCX917552:OCX917554 OMT917552:OMT917554 OWP917552:OWP917554 PGL917552:PGL917554 PQH917552:PQH917554 QAD917552:QAD917554 QJZ917552:QJZ917554 QTV917552:QTV917554 RDR917552:RDR917554 RNN917552:RNN917554 RXJ917552:RXJ917554 SHF917552:SHF917554 SRB917552:SRB917554 TAX917552:TAX917554 TKT917552:TKT917554 TUP917552:TUP917554 UEL917552:UEL917554 UOH917552:UOH917554 UYD917552:UYD917554 VHZ917552:VHZ917554 VRV917552:VRV917554 WBR917552:WBR917554 WLN917552:WLN917554 WVJ917552:WVJ917554 IX983088:IX983090 ST983088:ST983090 ACP983088:ACP983090 AML983088:AML983090 AWH983088:AWH983090 BGD983088:BGD983090 BPZ983088:BPZ983090 BZV983088:BZV983090 CJR983088:CJR983090 CTN983088:CTN983090 DDJ983088:DDJ983090 DNF983088:DNF983090 DXB983088:DXB983090 EGX983088:EGX983090 EQT983088:EQT983090 FAP983088:FAP983090 FKL983088:FKL983090 FUH983088:FUH983090 GED983088:GED983090 GNZ983088:GNZ983090 GXV983088:GXV983090 HHR983088:HHR983090 HRN983088:HRN983090 IBJ983088:IBJ983090 ILF983088:ILF983090 IVB983088:IVB983090 JEX983088:JEX983090 JOT983088:JOT983090 JYP983088:JYP983090 KIL983088:KIL983090 KSH983088:KSH983090 LCD983088:LCD983090 LLZ983088:LLZ983090 LVV983088:LVV983090 MFR983088:MFR983090 MPN983088:MPN983090 MZJ983088:MZJ983090 NJF983088:NJF983090 NTB983088:NTB983090 OCX983088:OCX983090 OMT983088:OMT983090 OWP983088:OWP983090 PGL983088:PGL983090 PQH983088:PQH983090 QAD983088:QAD983090 QJZ983088:QJZ983090 QTV983088:QTV983090 RDR983088:RDR983090 RNN983088:RNN983090 RXJ983088:RXJ983090 SHF983088:SHF983090 SRB983088:SRB983090 TAX983088:TAX983090 TKT983088:TKT983090 TUP983088:TUP983090 UEL983088:UEL983090 UOH983088:UOH983090 UYD983088:UYD983090 VHZ983088:VHZ983090 VRV983088:VRV983090 WBR983088:WBR983090 WLN983088:WLN983090 WVJ983088:WVJ983090 IX71:IX1309 ST71:ST1309 ACP71:ACP1309 AML71:AML1309 AWH71:AWH1309 BGD71:BGD1309 BPZ71:BPZ1309 BZV71:BZV1309 CJR71:CJR1309 CTN71:CTN1309 DDJ71:DDJ1309 DNF71:DNF1309 DXB71:DXB1309 EGX71:EGX1309 EQT71:EQT1309 FAP71:FAP1309 FKL71:FKL1309 FUH71:FUH1309 GED71:GED1309 GNZ71:GNZ1309 GXV71:GXV1309 HHR71:HHR1309 HRN71:HRN1309 IBJ71:IBJ1309 ILF71:ILF1309 IVB71:IVB1309 JEX71:JEX1309 JOT71:JOT1309 JYP71:JYP1309 KIL71:KIL1309 KSH71:KSH1309 LCD71:LCD1309 LLZ71:LLZ1309 LVV71:LVV1309 MFR71:MFR1309 MPN71:MPN1309 MZJ71:MZJ1309 NJF71:NJF1309 NTB71:NTB1309 OCX71:OCX1309 OMT71:OMT1309 OWP71:OWP1309 PGL71:PGL1309 PQH71:PQH1309 QAD71:QAD1309 QJZ71:QJZ1309 QTV71:QTV1309 RDR71:RDR1309 RNN71:RNN1309 RXJ71:RXJ1309 SHF71:SHF1309 SRB71:SRB1309 TAX71:TAX1309 TKT71:TKT1309 TUP71:TUP1309 UEL71:UEL1309 UOH71:UOH1309 UYD71:UYD1309 VHZ71:VHZ1309 VRV71:VRV1309 WBR71:WBR1309 WLN71:WLN1309 WVJ71:WVJ1309 IX65607:IX66845 ST65607:ST66845 ACP65607:ACP66845 AML65607:AML66845 AWH65607:AWH66845 BGD65607:BGD66845 BPZ65607:BPZ66845 BZV65607:BZV66845 CJR65607:CJR66845 CTN65607:CTN66845 DDJ65607:DDJ66845 DNF65607:DNF66845 DXB65607:DXB66845 EGX65607:EGX66845 EQT65607:EQT66845 FAP65607:FAP66845 FKL65607:FKL66845 FUH65607:FUH66845 GED65607:GED66845 GNZ65607:GNZ66845 GXV65607:GXV66845 HHR65607:HHR66845 HRN65607:HRN66845 IBJ65607:IBJ66845 ILF65607:ILF66845 IVB65607:IVB66845 JEX65607:JEX66845 JOT65607:JOT66845 JYP65607:JYP66845 KIL65607:KIL66845 KSH65607:KSH66845 LCD65607:LCD66845 LLZ65607:LLZ66845 LVV65607:LVV66845 MFR65607:MFR66845 MPN65607:MPN66845 MZJ65607:MZJ66845 NJF65607:NJF66845 NTB65607:NTB66845 OCX65607:OCX66845 OMT65607:OMT66845 OWP65607:OWP66845 PGL65607:PGL66845 PQH65607:PQH66845 QAD65607:QAD66845 QJZ65607:QJZ66845 QTV65607:QTV66845 RDR65607:RDR66845 RNN65607:RNN66845 RXJ65607:RXJ66845 SHF65607:SHF66845 SRB65607:SRB66845 TAX65607:TAX66845 TKT65607:TKT66845 TUP65607:TUP66845 UEL65607:UEL66845 UOH65607:UOH66845 UYD65607:UYD66845 VHZ65607:VHZ66845 VRV65607:VRV66845 WBR65607:WBR66845 WLN65607:WLN66845 WVJ65607:WVJ66845 IX131143:IX132381 ST131143:ST132381 ACP131143:ACP132381 AML131143:AML132381 AWH131143:AWH132381 BGD131143:BGD132381 BPZ131143:BPZ132381 BZV131143:BZV132381 CJR131143:CJR132381 CTN131143:CTN132381 DDJ131143:DDJ132381 DNF131143:DNF132381 DXB131143:DXB132381 EGX131143:EGX132381 EQT131143:EQT132381 FAP131143:FAP132381 FKL131143:FKL132381 FUH131143:FUH132381 GED131143:GED132381 GNZ131143:GNZ132381 GXV131143:GXV132381 HHR131143:HHR132381 HRN131143:HRN132381 IBJ131143:IBJ132381 ILF131143:ILF132381 IVB131143:IVB132381 JEX131143:JEX132381 JOT131143:JOT132381 JYP131143:JYP132381 KIL131143:KIL132381 KSH131143:KSH132381 LCD131143:LCD132381 LLZ131143:LLZ132381 LVV131143:LVV132381 MFR131143:MFR132381 MPN131143:MPN132381 MZJ131143:MZJ132381 NJF131143:NJF132381 NTB131143:NTB132381 OCX131143:OCX132381 OMT131143:OMT132381 OWP131143:OWP132381 PGL131143:PGL132381 PQH131143:PQH132381 QAD131143:QAD132381 QJZ131143:QJZ132381 QTV131143:QTV132381 RDR131143:RDR132381 RNN131143:RNN132381 RXJ131143:RXJ132381 SHF131143:SHF132381 SRB131143:SRB132381 TAX131143:TAX132381 TKT131143:TKT132381 TUP131143:TUP132381 UEL131143:UEL132381 UOH131143:UOH132381 UYD131143:UYD132381 VHZ131143:VHZ132381 VRV131143:VRV132381 WBR131143:WBR132381 WLN131143:WLN132381 WVJ131143:WVJ132381 IX196679:IX197917 ST196679:ST197917 ACP196679:ACP197917 AML196679:AML197917 AWH196679:AWH197917 BGD196679:BGD197917 BPZ196679:BPZ197917 BZV196679:BZV197917 CJR196679:CJR197917 CTN196679:CTN197917 DDJ196679:DDJ197917 DNF196679:DNF197917 DXB196679:DXB197917 EGX196679:EGX197917 EQT196679:EQT197917 FAP196679:FAP197917 FKL196679:FKL197917 FUH196679:FUH197917 GED196679:GED197917 GNZ196679:GNZ197917 GXV196679:GXV197917 HHR196679:HHR197917 HRN196679:HRN197917 IBJ196679:IBJ197917 ILF196679:ILF197917 IVB196679:IVB197917 JEX196679:JEX197917 JOT196679:JOT197917 JYP196679:JYP197917 KIL196679:KIL197917 KSH196679:KSH197917 LCD196679:LCD197917 LLZ196679:LLZ197917 LVV196679:LVV197917 MFR196679:MFR197917 MPN196679:MPN197917 MZJ196679:MZJ197917 NJF196679:NJF197917 NTB196679:NTB197917 OCX196679:OCX197917 OMT196679:OMT197917 OWP196679:OWP197917 PGL196679:PGL197917 PQH196679:PQH197917 QAD196679:QAD197917 QJZ196679:QJZ197917 QTV196679:QTV197917 RDR196679:RDR197917 RNN196679:RNN197917 RXJ196679:RXJ197917 SHF196679:SHF197917 SRB196679:SRB197917 TAX196679:TAX197917 TKT196679:TKT197917 TUP196679:TUP197917 UEL196679:UEL197917 UOH196679:UOH197917 UYD196679:UYD197917 VHZ196679:VHZ197917 VRV196679:VRV197917 WBR196679:WBR197917 WLN196679:WLN197917 WVJ196679:WVJ197917 IX262215:IX263453 ST262215:ST263453 ACP262215:ACP263453 AML262215:AML263453 AWH262215:AWH263453 BGD262215:BGD263453 BPZ262215:BPZ263453 BZV262215:BZV263453 CJR262215:CJR263453 CTN262215:CTN263453 DDJ262215:DDJ263453 DNF262215:DNF263453 DXB262215:DXB263453 EGX262215:EGX263453 EQT262215:EQT263453 FAP262215:FAP263453 FKL262215:FKL263453 FUH262215:FUH263453 GED262215:GED263453 GNZ262215:GNZ263453 GXV262215:GXV263453 HHR262215:HHR263453 HRN262215:HRN263453 IBJ262215:IBJ263453 ILF262215:ILF263453 IVB262215:IVB263453 JEX262215:JEX263453 JOT262215:JOT263453 JYP262215:JYP263453 KIL262215:KIL263453 KSH262215:KSH263453 LCD262215:LCD263453 LLZ262215:LLZ263453 LVV262215:LVV263453 MFR262215:MFR263453 MPN262215:MPN263453 MZJ262215:MZJ263453 NJF262215:NJF263453 NTB262215:NTB263453 OCX262215:OCX263453 OMT262215:OMT263453 OWP262215:OWP263453 PGL262215:PGL263453 PQH262215:PQH263453 QAD262215:QAD263453 QJZ262215:QJZ263453 QTV262215:QTV263453 RDR262215:RDR263453 RNN262215:RNN263453 RXJ262215:RXJ263453 SHF262215:SHF263453 SRB262215:SRB263453 TAX262215:TAX263453 TKT262215:TKT263453 TUP262215:TUP263453 UEL262215:UEL263453 UOH262215:UOH263453 UYD262215:UYD263453 VHZ262215:VHZ263453 VRV262215:VRV263453 WBR262215:WBR263453 WLN262215:WLN263453 WVJ262215:WVJ263453 IX327751:IX328989 ST327751:ST328989 ACP327751:ACP328989 AML327751:AML328989 AWH327751:AWH328989 BGD327751:BGD328989 BPZ327751:BPZ328989 BZV327751:BZV328989 CJR327751:CJR328989 CTN327751:CTN328989 DDJ327751:DDJ328989 DNF327751:DNF328989 DXB327751:DXB328989 EGX327751:EGX328989 EQT327751:EQT328989 FAP327751:FAP328989 FKL327751:FKL328989 FUH327751:FUH328989 GED327751:GED328989 GNZ327751:GNZ328989 GXV327751:GXV328989 HHR327751:HHR328989 HRN327751:HRN328989 IBJ327751:IBJ328989 ILF327751:ILF328989 IVB327751:IVB328989 JEX327751:JEX328989 JOT327751:JOT328989 JYP327751:JYP328989 KIL327751:KIL328989 KSH327751:KSH328989 LCD327751:LCD328989 LLZ327751:LLZ328989 LVV327751:LVV328989 MFR327751:MFR328989 MPN327751:MPN328989 MZJ327751:MZJ328989 NJF327751:NJF328989 NTB327751:NTB328989 OCX327751:OCX328989 OMT327751:OMT328989 OWP327751:OWP328989 PGL327751:PGL328989 PQH327751:PQH328989 QAD327751:QAD328989 QJZ327751:QJZ328989 QTV327751:QTV328989 RDR327751:RDR328989 RNN327751:RNN328989 RXJ327751:RXJ328989 SHF327751:SHF328989 SRB327751:SRB328989 TAX327751:TAX328989 TKT327751:TKT328989 TUP327751:TUP328989 UEL327751:UEL328989 UOH327751:UOH328989 UYD327751:UYD328989 VHZ327751:VHZ328989 VRV327751:VRV328989 WBR327751:WBR328989 WLN327751:WLN328989 WVJ327751:WVJ328989 IX393287:IX394525 ST393287:ST394525 ACP393287:ACP394525 AML393287:AML394525 AWH393287:AWH394525 BGD393287:BGD394525 BPZ393287:BPZ394525 BZV393287:BZV394525 CJR393287:CJR394525 CTN393287:CTN394525 DDJ393287:DDJ394525 DNF393287:DNF394525 DXB393287:DXB394525 EGX393287:EGX394525 EQT393287:EQT394525 FAP393287:FAP394525 FKL393287:FKL394525 FUH393287:FUH394525 GED393287:GED394525 GNZ393287:GNZ394525 GXV393287:GXV394525 HHR393287:HHR394525 HRN393287:HRN394525 IBJ393287:IBJ394525 ILF393287:ILF394525 IVB393287:IVB394525 JEX393287:JEX394525 JOT393287:JOT394525 JYP393287:JYP394525 KIL393287:KIL394525 KSH393287:KSH394525 LCD393287:LCD394525 LLZ393287:LLZ394525 LVV393287:LVV394525 MFR393287:MFR394525 MPN393287:MPN394525 MZJ393287:MZJ394525 NJF393287:NJF394525 NTB393287:NTB394525 OCX393287:OCX394525 OMT393287:OMT394525 OWP393287:OWP394525 PGL393287:PGL394525 PQH393287:PQH394525 QAD393287:QAD394525 QJZ393287:QJZ394525 QTV393287:QTV394525 RDR393287:RDR394525 RNN393287:RNN394525 RXJ393287:RXJ394525 SHF393287:SHF394525 SRB393287:SRB394525 TAX393287:TAX394525 TKT393287:TKT394525 TUP393287:TUP394525 UEL393287:UEL394525 UOH393287:UOH394525 UYD393287:UYD394525 VHZ393287:VHZ394525 VRV393287:VRV394525 WBR393287:WBR394525 WLN393287:WLN394525 WVJ393287:WVJ394525 IX458823:IX460061 ST458823:ST460061 ACP458823:ACP460061 AML458823:AML460061 AWH458823:AWH460061 BGD458823:BGD460061 BPZ458823:BPZ460061 BZV458823:BZV460061 CJR458823:CJR460061 CTN458823:CTN460061 DDJ458823:DDJ460061 DNF458823:DNF460061 DXB458823:DXB460061 EGX458823:EGX460061 EQT458823:EQT460061 FAP458823:FAP460061 FKL458823:FKL460061 FUH458823:FUH460061 GED458823:GED460061 GNZ458823:GNZ460061 GXV458823:GXV460061 HHR458823:HHR460061 HRN458823:HRN460061 IBJ458823:IBJ460061 ILF458823:ILF460061 IVB458823:IVB460061 JEX458823:JEX460061 JOT458823:JOT460061 JYP458823:JYP460061 KIL458823:KIL460061 KSH458823:KSH460061 LCD458823:LCD460061 LLZ458823:LLZ460061 LVV458823:LVV460061 MFR458823:MFR460061 MPN458823:MPN460061 MZJ458823:MZJ460061 NJF458823:NJF460061 NTB458823:NTB460061 OCX458823:OCX460061 OMT458823:OMT460061 OWP458823:OWP460061 PGL458823:PGL460061 PQH458823:PQH460061 QAD458823:QAD460061 QJZ458823:QJZ460061 QTV458823:QTV460061 RDR458823:RDR460061 RNN458823:RNN460061 RXJ458823:RXJ460061 SHF458823:SHF460061 SRB458823:SRB460061 TAX458823:TAX460061 TKT458823:TKT460061 TUP458823:TUP460061 UEL458823:UEL460061 UOH458823:UOH460061 UYD458823:UYD460061 VHZ458823:VHZ460061 VRV458823:VRV460061 WBR458823:WBR460061 WLN458823:WLN460061 WVJ458823:WVJ460061 IX524359:IX525597 ST524359:ST525597 ACP524359:ACP525597 AML524359:AML525597 AWH524359:AWH525597 BGD524359:BGD525597 BPZ524359:BPZ525597 BZV524359:BZV525597 CJR524359:CJR525597 CTN524359:CTN525597 DDJ524359:DDJ525597 DNF524359:DNF525597 DXB524359:DXB525597 EGX524359:EGX525597 EQT524359:EQT525597 FAP524359:FAP525597 FKL524359:FKL525597 FUH524359:FUH525597 GED524359:GED525597 GNZ524359:GNZ525597 GXV524359:GXV525597 HHR524359:HHR525597 HRN524359:HRN525597 IBJ524359:IBJ525597 ILF524359:ILF525597 IVB524359:IVB525597 JEX524359:JEX525597 JOT524359:JOT525597 JYP524359:JYP525597 KIL524359:KIL525597 KSH524359:KSH525597 LCD524359:LCD525597 LLZ524359:LLZ525597 LVV524359:LVV525597 MFR524359:MFR525597 MPN524359:MPN525597 MZJ524359:MZJ525597 NJF524359:NJF525597 NTB524359:NTB525597 OCX524359:OCX525597 OMT524359:OMT525597 OWP524359:OWP525597 PGL524359:PGL525597 PQH524359:PQH525597 QAD524359:QAD525597 QJZ524359:QJZ525597 QTV524359:QTV525597 RDR524359:RDR525597 RNN524359:RNN525597 RXJ524359:RXJ525597 SHF524359:SHF525597 SRB524359:SRB525597 TAX524359:TAX525597 TKT524359:TKT525597 TUP524359:TUP525597 UEL524359:UEL525597 UOH524359:UOH525597 UYD524359:UYD525597 VHZ524359:VHZ525597 VRV524359:VRV525597 WBR524359:WBR525597 WLN524359:WLN525597 WVJ524359:WVJ525597 IX589895:IX591133 ST589895:ST591133 ACP589895:ACP591133 AML589895:AML591133 AWH589895:AWH591133 BGD589895:BGD591133 BPZ589895:BPZ591133 BZV589895:BZV591133 CJR589895:CJR591133 CTN589895:CTN591133 DDJ589895:DDJ591133 DNF589895:DNF591133 DXB589895:DXB591133 EGX589895:EGX591133 EQT589895:EQT591133 FAP589895:FAP591133 FKL589895:FKL591133 FUH589895:FUH591133 GED589895:GED591133 GNZ589895:GNZ591133 GXV589895:GXV591133 HHR589895:HHR591133 HRN589895:HRN591133 IBJ589895:IBJ591133 ILF589895:ILF591133 IVB589895:IVB591133 JEX589895:JEX591133 JOT589895:JOT591133 JYP589895:JYP591133 KIL589895:KIL591133 KSH589895:KSH591133 LCD589895:LCD591133 LLZ589895:LLZ591133 LVV589895:LVV591133 MFR589895:MFR591133 MPN589895:MPN591133 MZJ589895:MZJ591133 NJF589895:NJF591133 NTB589895:NTB591133 OCX589895:OCX591133 OMT589895:OMT591133 OWP589895:OWP591133 PGL589895:PGL591133 PQH589895:PQH591133 QAD589895:QAD591133 QJZ589895:QJZ591133 QTV589895:QTV591133 RDR589895:RDR591133 RNN589895:RNN591133 RXJ589895:RXJ591133 SHF589895:SHF591133 SRB589895:SRB591133 TAX589895:TAX591133 TKT589895:TKT591133 TUP589895:TUP591133 UEL589895:UEL591133 UOH589895:UOH591133 UYD589895:UYD591133 VHZ589895:VHZ591133 VRV589895:VRV591133 WBR589895:WBR591133 WLN589895:WLN591133 WVJ589895:WVJ591133 IX655431:IX656669 ST655431:ST656669 ACP655431:ACP656669 AML655431:AML656669 AWH655431:AWH656669 BGD655431:BGD656669 BPZ655431:BPZ656669 BZV655431:BZV656669 CJR655431:CJR656669 CTN655431:CTN656669 DDJ655431:DDJ656669 DNF655431:DNF656669 DXB655431:DXB656669 EGX655431:EGX656669 EQT655431:EQT656669 FAP655431:FAP656669 FKL655431:FKL656669 FUH655431:FUH656669 GED655431:GED656669 GNZ655431:GNZ656669 GXV655431:GXV656669 HHR655431:HHR656669 HRN655431:HRN656669 IBJ655431:IBJ656669 ILF655431:ILF656669 IVB655431:IVB656669 JEX655431:JEX656669 JOT655431:JOT656669 JYP655431:JYP656669 KIL655431:KIL656669 KSH655431:KSH656669 LCD655431:LCD656669 LLZ655431:LLZ656669 LVV655431:LVV656669 MFR655431:MFR656669 MPN655431:MPN656669 MZJ655431:MZJ656669 NJF655431:NJF656669 NTB655431:NTB656669 OCX655431:OCX656669 OMT655431:OMT656669 OWP655431:OWP656669 PGL655431:PGL656669 PQH655431:PQH656669 QAD655431:QAD656669 QJZ655431:QJZ656669 QTV655431:QTV656669 RDR655431:RDR656669 RNN655431:RNN656669 RXJ655431:RXJ656669 SHF655431:SHF656669 SRB655431:SRB656669 TAX655431:TAX656669 TKT655431:TKT656669 TUP655431:TUP656669 UEL655431:UEL656669 UOH655431:UOH656669 UYD655431:UYD656669 VHZ655431:VHZ656669 VRV655431:VRV656669 WBR655431:WBR656669 WLN655431:WLN656669 WVJ655431:WVJ656669 IX720967:IX722205 ST720967:ST722205 ACP720967:ACP722205 AML720967:AML722205 AWH720967:AWH722205 BGD720967:BGD722205 BPZ720967:BPZ722205 BZV720967:BZV722205 CJR720967:CJR722205 CTN720967:CTN722205 DDJ720967:DDJ722205 DNF720967:DNF722205 DXB720967:DXB722205 EGX720967:EGX722205 EQT720967:EQT722205 FAP720967:FAP722205 FKL720967:FKL722205 FUH720967:FUH722205 GED720967:GED722205 GNZ720967:GNZ722205 GXV720967:GXV722205 HHR720967:HHR722205 HRN720967:HRN722205 IBJ720967:IBJ722205 ILF720967:ILF722205 IVB720967:IVB722205 JEX720967:JEX722205 JOT720967:JOT722205 JYP720967:JYP722205 KIL720967:KIL722205 KSH720967:KSH722205 LCD720967:LCD722205 LLZ720967:LLZ722205 LVV720967:LVV722205 MFR720967:MFR722205 MPN720967:MPN722205 MZJ720967:MZJ722205 NJF720967:NJF722205 NTB720967:NTB722205 OCX720967:OCX722205 OMT720967:OMT722205 OWP720967:OWP722205 PGL720967:PGL722205 PQH720967:PQH722205 QAD720967:QAD722205 QJZ720967:QJZ722205 QTV720967:QTV722205 RDR720967:RDR722205 RNN720967:RNN722205 RXJ720967:RXJ722205 SHF720967:SHF722205 SRB720967:SRB722205 TAX720967:TAX722205 TKT720967:TKT722205 TUP720967:TUP722205 UEL720967:UEL722205 UOH720967:UOH722205 UYD720967:UYD722205 VHZ720967:VHZ722205 VRV720967:VRV722205 WBR720967:WBR722205 WLN720967:WLN722205 WVJ720967:WVJ722205 IX786503:IX787741 ST786503:ST787741 ACP786503:ACP787741 AML786503:AML787741 AWH786503:AWH787741 BGD786503:BGD787741 BPZ786503:BPZ787741 BZV786503:BZV787741 CJR786503:CJR787741 CTN786503:CTN787741 DDJ786503:DDJ787741 DNF786503:DNF787741 DXB786503:DXB787741 EGX786503:EGX787741 EQT786503:EQT787741 FAP786503:FAP787741 FKL786503:FKL787741 FUH786503:FUH787741 GED786503:GED787741 GNZ786503:GNZ787741 GXV786503:GXV787741 HHR786503:HHR787741 HRN786503:HRN787741 IBJ786503:IBJ787741 ILF786503:ILF787741 IVB786503:IVB787741 JEX786503:JEX787741 JOT786503:JOT787741 JYP786503:JYP787741 KIL786503:KIL787741 KSH786503:KSH787741 LCD786503:LCD787741 LLZ786503:LLZ787741 LVV786503:LVV787741 MFR786503:MFR787741 MPN786503:MPN787741 MZJ786503:MZJ787741 NJF786503:NJF787741 NTB786503:NTB787741 OCX786503:OCX787741 OMT786503:OMT787741 OWP786503:OWP787741 PGL786503:PGL787741 PQH786503:PQH787741 QAD786503:QAD787741 QJZ786503:QJZ787741 QTV786503:QTV787741 RDR786503:RDR787741 RNN786503:RNN787741 RXJ786503:RXJ787741 SHF786503:SHF787741 SRB786503:SRB787741 TAX786503:TAX787741 TKT786503:TKT787741 TUP786503:TUP787741 UEL786503:UEL787741 UOH786503:UOH787741 UYD786503:UYD787741 VHZ786503:VHZ787741 VRV786503:VRV787741 WBR786503:WBR787741 WLN786503:WLN787741 WVJ786503:WVJ787741 IX852039:IX853277 ST852039:ST853277 ACP852039:ACP853277 AML852039:AML853277 AWH852039:AWH853277 BGD852039:BGD853277 BPZ852039:BPZ853277 BZV852039:BZV853277 CJR852039:CJR853277 CTN852039:CTN853277 DDJ852039:DDJ853277 DNF852039:DNF853277 DXB852039:DXB853277 EGX852039:EGX853277 EQT852039:EQT853277 FAP852039:FAP853277 FKL852039:FKL853277 FUH852039:FUH853277 GED852039:GED853277 GNZ852039:GNZ853277 GXV852039:GXV853277 HHR852039:HHR853277 HRN852039:HRN853277 IBJ852039:IBJ853277 ILF852039:ILF853277 IVB852039:IVB853277 JEX852039:JEX853277 JOT852039:JOT853277 JYP852039:JYP853277 KIL852039:KIL853277 KSH852039:KSH853277 LCD852039:LCD853277 LLZ852039:LLZ853277 LVV852039:LVV853277 MFR852039:MFR853277 MPN852039:MPN853277 MZJ852039:MZJ853277 NJF852039:NJF853277 NTB852039:NTB853277 OCX852039:OCX853277 OMT852039:OMT853277 OWP852039:OWP853277 PGL852039:PGL853277 PQH852039:PQH853277 QAD852039:QAD853277 QJZ852039:QJZ853277 QTV852039:QTV853277 RDR852039:RDR853277 RNN852039:RNN853277 RXJ852039:RXJ853277 SHF852039:SHF853277 SRB852039:SRB853277 TAX852039:TAX853277 TKT852039:TKT853277 TUP852039:TUP853277 UEL852039:UEL853277 UOH852039:UOH853277 UYD852039:UYD853277 VHZ852039:VHZ853277 VRV852039:VRV853277 WBR852039:WBR853277 WLN852039:WLN853277 WVJ852039:WVJ853277 IX917575:IX918813 ST917575:ST918813 ACP917575:ACP918813 AML917575:AML918813 AWH917575:AWH918813 BGD917575:BGD918813 BPZ917575:BPZ918813 BZV917575:BZV918813 CJR917575:CJR918813 CTN917575:CTN918813 DDJ917575:DDJ918813 DNF917575:DNF918813 DXB917575:DXB918813 EGX917575:EGX918813 EQT917575:EQT918813 FAP917575:FAP918813 FKL917575:FKL918813 FUH917575:FUH918813 GED917575:GED918813 GNZ917575:GNZ918813 GXV917575:GXV918813 HHR917575:HHR918813 HRN917575:HRN918813 IBJ917575:IBJ918813 ILF917575:ILF918813 IVB917575:IVB918813 JEX917575:JEX918813 JOT917575:JOT918813 JYP917575:JYP918813 KIL917575:KIL918813 KSH917575:KSH918813 LCD917575:LCD918813 LLZ917575:LLZ918813 LVV917575:LVV918813 MFR917575:MFR918813 MPN917575:MPN918813 MZJ917575:MZJ918813 NJF917575:NJF918813 NTB917575:NTB918813 OCX917575:OCX918813 OMT917575:OMT918813 OWP917575:OWP918813 PGL917575:PGL918813 PQH917575:PQH918813 QAD917575:QAD918813 QJZ917575:QJZ918813 QTV917575:QTV918813 RDR917575:RDR918813 RNN917575:RNN918813 RXJ917575:RXJ918813 SHF917575:SHF918813 SRB917575:SRB918813 TAX917575:TAX918813 TKT917575:TKT918813 TUP917575:TUP918813 UEL917575:UEL918813 UOH917575:UOH918813 UYD917575:UYD918813 VHZ917575:VHZ918813 VRV917575:VRV918813 WBR917575:WBR918813 WLN917575:WLN918813 WVJ917575:WVJ918813 IX983111:IX984349 ST983111:ST984349 ACP983111:ACP984349 AML983111:AML984349 AWH983111:AWH984349 BGD983111:BGD984349 BPZ983111:BPZ984349 BZV983111:BZV984349 CJR983111:CJR984349 CTN983111:CTN984349 DDJ983111:DDJ984349 DNF983111:DNF984349 DXB983111:DXB984349 EGX983111:EGX984349 EQT983111:EQT984349 FAP983111:FAP984349 FKL983111:FKL984349 FUH983111:FUH984349 GED983111:GED984349 GNZ983111:GNZ984349 GXV983111:GXV984349 HHR983111:HHR984349 HRN983111:HRN984349 IBJ983111:IBJ984349 ILF983111:ILF984349 IVB983111:IVB984349 JEX983111:JEX984349 JOT983111:JOT984349 JYP983111:JYP984349 KIL983111:KIL984349 KSH983111:KSH984349 LCD983111:LCD984349 LLZ983111:LLZ984349 LVV983111:LVV984349 MFR983111:MFR984349 MPN983111:MPN984349 MZJ983111:MZJ984349 NJF983111:NJF984349 NTB983111:NTB984349 OCX983111:OCX984349 OMT983111:OMT984349 OWP983111:OWP984349 PGL983111:PGL984349 PQH983111:PQH984349 QAD983111:QAD984349 QJZ983111:QJZ984349 QTV983111:QTV984349 RDR983111:RDR984349 RNN983111:RNN984349 RXJ983111:RXJ984349 SHF983111:SHF984349 SRB983111:SRB984349 TAX983111:TAX984349 TKT983111:TKT984349 TUP983111:TUP984349 UEL983111:UEL984349 UOH983111:UOH984349 UYD983111:UYD984349 VHZ983111:VHZ984349 VRV983111:VRV984349 WBR983111:WBR984349 WLN983111:WLN984349 WVJ983111:WVJ984349 IX52:IX63 ST52:ST63 ACP52:ACP63 AML52:AML63 AWH52:AWH63 BGD52:BGD63 BPZ52:BPZ63 BZV52:BZV63 CJR52:CJR63 CTN52:CTN63 DDJ52:DDJ63 DNF52:DNF63 DXB52:DXB63 EGX52:EGX63 EQT52:EQT63 FAP52:FAP63 FKL52:FKL63 FUH52:FUH63 GED52:GED63 GNZ52:GNZ63 GXV52:GXV63 HHR52:HHR63 HRN52:HRN63 IBJ52:IBJ63 ILF52:ILF63 IVB52:IVB63 JEX52:JEX63 JOT52:JOT63 JYP52:JYP63 KIL52:KIL63 KSH52:KSH63 LCD52:LCD63 LLZ52:LLZ63 LVV52:LVV63 MFR52:MFR63 MPN52:MPN63 MZJ52:MZJ63 NJF52:NJF63 NTB52:NTB63 OCX52:OCX63 OMT52:OMT63 OWP52:OWP63 PGL52:PGL63 PQH52:PQH63 QAD52:QAD63 QJZ52:QJZ63 QTV52:QTV63 RDR52:RDR63 RNN52:RNN63 RXJ52:RXJ63 SHF52:SHF63 SRB52:SRB63 TAX52:TAX63 TKT52:TKT63 TUP52:TUP63 UEL52:UEL63 UOH52:UOH63 UYD52:UYD63 VHZ52:VHZ63 VRV52:VRV63 WBR52:WBR63 WLN52:WLN63 WVJ52:WVJ63 IX65588:IX65599 ST65588:ST65599 ACP65588:ACP65599 AML65588:AML65599 AWH65588:AWH65599 BGD65588:BGD65599 BPZ65588:BPZ65599 BZV65588:BZV65599 CJR65588:CJR65599 CTN65588:CTN65599 DDJ65588:DDJ65599 DNF65588:DNF65599 DXB65588:DXB65599 EGX65588:EGX65599 EQT65588:EQT65599 FAP65588:FAP65599 FKL65588:FKL65599 FUH65588:FUH65599 GED65588:GED65599 GNZ65588:GNZ65599 GXV65588:GXV65599 HHR65588:HHR65599 HRN65588:HRN65599 IBJ65588:IBJ65599 ILF65588:ILF65599 IVB65588:IVB65599 JEX65588:JEX65599 JOT65588:JOT65599 JYP65588:JYP65599 KIL65588:KIL65599 KSH65588:KSH65599 LCD65588:LCD65599 LLZ65588:LLZ65599 LVV65588:LVV65599 MFR65588:MFR65599 MPN65588:MPN65599 MZJ65588:MZJ65599 NJF65588:NJF65599 NTB65588:NTB65599 OCX65588:OCX65599 OMT65588:OMT65599 OWP65588:OWP65599 PGL65588:PGL65599 PQH65588:PQH65599 QAD65588:QAD65599 QJZ65588:QJZ65599 QTV65588:QTV65599 RDR65588:RDR65599 RNN65588:RNN65599 RXJ65588:RXJ65599 SHF65588:SHF65599 SRB65588:SRB65599 TAX65588:TAX65599 TKT65588:TKT65599 TUP65588:TUP65599 UEL65588:UEL65599 UOH65588:UOH65599 UYD65588:UYD65599 VHZ65588:VHZ65599 VRV65588:VRV65599 WBR65588:WBR65599 WLN65588:WLN65599 WVJ65588:WVJ65599 IX131124:IX131135 ST131124:ST131135 ACP131124:ACP131135 AML131124:AML131135 AWH131124:AWH131135 BGD131124:BGD131135 BPZ131124:BPZ131135 BZV131124:BZV131135 CJR131124:CJR131135 CTN131124:CTN131135 DDJ131124:DDJ131135 DNF131124:DNF131135 DXB131124:DXB131135 EGX131124:EGX131135 EQT131124:EQT131135 FAP131124:FAP131135 FKL131124:FKL131135 FUH131124:FUH131135 GED131124:GED131135 GNZ131124:GNZ131135 GXV131124:GXV131135 HHR131124:HHR131135 HRN131124:HRN131135 IBJ131124:IBJ131135 ILF131124:ILF131135 IVB131124:IVB131135 JEX131124:JEX131135 JOT131124:JOT131135 JYP131124:JYP131135 KIL131124:KIL131135 KSH131124:KSH131135 LCD131124:LCD131135 LLZ131124:LLZ131135 LVV131124:LVV131135 MFR131124:MFR131135 MPN131124:MPN131135 MZJ131124:MZJ131135 NJF131124:NJF131135 NTB131124:NTB131135 OCX131124:OCX131135 OMT131124:OMT131135 OWP131124:OWP131135 PGL131124:PGL131135 PQH131124:PQH131135 QAD131124:QAD131135 QJZ131124:QJZ131135 QTV131124:QTV131135 RDR131124:RDR131135 RNN131124:RNN131135 RXJ131124:RXJ131135 SHF131124:SHF131135 SRB131124:SRB131135 TAX131124:TAX131135 TKT131124:TKT131135 TUP131124:TUP131135 UEL131124:UEL131135 UOH131124:UOH131135 UYD131124:UYD131135 VHZ131124:VHZ131135 VRV131124:VRV131135 WBR131124:WBR131135 WLN131124:WLN131135 WVJ131124:WVJ131135 IX196660:IX196671 ST196660:ST196671 ACP196660:ACP196671 AML196660:AML196671 AWH196660:AWH196671 BGD196660:BGD196671 BPZ196660:BPZ196671 BZV196660:BZV196671 CJR196660:CJR196671 CTN196660:CTN196671 DDJ196660:DDJ196671 DNF196660:DNF196671 DXB196660:DXB196671 EGX196660:EGX196671 EQT196660:EQT196671 FAP196660:FAP196671 FKL196660:FKL196671 FUH196660:FUH196671 GED196660:GED196671 GNZ196660:GNZ196671 GXV196660:GXV196671 HHR196660:HHR196671 HRN196660:HRN196671 IBJ196660:IBJ196671 ILF196660:ILF196671 IVB196660:IVB196671 JEX196660:JEX196671 JOT196660:JOT196671 JYP196660:JYP196671 KIL196660:KIL196671 KSH196660:KSH196671 LCD196660:LCD196671 LLZ196660:LLZ196671 LVV196660:LVV196671 MFR196660:MFR196671 MPN196660:MPN196671 MZJ196660:MZJ196671 NJF196660:NJF196671 NTB196660:NTB196671 OCX196660:OCX196671 OMT196660:OMT196671 OWP196660:OWP196671 PGL196660:PGL196671 PQH196660:PQH196671 QAD196660:QAD196671 QJZ196660:QJZ196671 QTV196660:QTV196671 RDR196660:RDR196671 RNN196660:RNN196671 RXJ196660:RXJ196671 SHF196660:SHF196671 SRB196660:SRB196671 TAX196660:TAX196671 TKT196660:TKT196671 TUP196660:TUP196671 UEL196660:UEL196671 UOH196660:UOH196671 UYD196660:UYD196671 VHZ196660:VHZ196671 VRV196660:VRV196671 WBR196660:WBR196671 WLN196660:WLN196671 WVJ196660:WVJ196671 IX262196:IX262207 ST262196:ST262207 ACP262196:ACP262207 AML262196:AML262207 AWH262196:AWH262207 BGD262196:BGD262207 BPZ262196:BPZ262207 BZV262196:BZV262207 CJR262196:CJR262207 CTN262196:CTN262207 DDJ262196:DDJ262207 DNF262196:DNF262207 DXB262196:DXB262207 EGX262196:EGX262207 EQT262196:EQT262207 FAP262196:FAP262207 FKL262196:FKL262207 FUH262196:FUH262207 GED262196:GED262207 GNZ262196:GNZ262207 GXV262196:GXV262207 HHR262196:HHR262207 HRN262196:HRN262207 IBJ262196:IBJ262207 ILF262196:ILF262207 IVB262196:IVB262207 JEX262196:JEX262207 JOT262196:JOT262207 JYP262196:JYP262207 KIL262196:KIL262207 KSH262196:KSH262207 LCD262196:LCD262207 LLZ262196:LLZ262207 LVV262196:LVV262207 MFR262196:MFR262207 MPN262196:MPN262207 MZJ262196:MZJ262207 NJF262196:NJF262207 NTB262196:NTB262207 OCX262196:OCX262207 OMT262196:OMT262207 OWP262196:OWP262207 PGL262196:PGL262207 PQH262196:PQH262207 QAD262196:QAD262207 QJZ262196:QJZ262207 QTV262196:QTV262207 RDR262196:RDR262207 RNN262196:RNN262207 RXJ262196:RXJ262207 SHF262196:SHF262207 SRB262196:SRB262207 TAX262196:TAX262207 TKT262196:TKT262207 TUP262196:TUP262207 UEL262196:UEL262207 UOH262196:UOH262207 UYD262196:UYD262207 VHZ262196:VHZ262207 VRV262196:VRV262207 WBR262196:WBR262207 WLN262196:WLN262207 WVJ262196:WVJ262207 IX327732:IX327743 ST327732:ST327743 ACP327732:ACP327743 AML327732:AML327743 AWH327732:AWH327743 BGD327732:BGD327743 BPZ327732:BPZ327743 BZV327732:BZV327743 CJR327732:CJR327743 CTN327732:CTN327743 DDJ327732:DDJ327743 DNF327732:DNF327743 DXB327732:DXB327743 EGX327732:EGX327743 EQT327732:EQT327743 FAP327732:FAP327743 FKL327732:FKL327743 FUH327732:FUH327743 GED327732:GED327743 GNZ327732:GNZ327743 GXV327732:GXV327743 HHR327732:HHR327743 HRN327732:HRN327743 IBJ327732:IBJ327743 ILF327732:ILF327743 IVB327732:IVB327743 JEX327732:JEX327743 JOT327732:JOT327743 JYP327732:JYP327743 KIL327732:KIL327743 KSH327732:KSH327743 LCD327732:LCD327743 LLZ327732:LLZ327743 LVV327732:LVV327743 MFR327732:MFR327743 MPN327732:MPN327743 MZJ327732:MZJ327743 NJF327732:NJF327743 NTB327732:NTB327743 OCX327732:OCX327743 OMT327732:OMT327743 OWP327732:OWP327743 PGL327732:PGL327743 PQH327732:PQH327743 QAD327732:QAD327743 QJZ327732:QJZ327743 QTV327732:QTV327743 RDR327732:RDR327743 RNN327732:RNN327743 RXJ327732:RXJ327743 SHF327732:SHF327743 SRB327732:SRB327743 TAX327732:TAX327743 TKT327732:TKT327743 TUP327732:TUP327743 UEL327732:UEL327743 UOH327732:UOH327743 UYD327732:UYD327743 VHZ327732:VHZ327743 VRV327732:VRV327743 WBR327732:WBR327743 WLN327732:WLN327743 WVJ327732:WVJ327743 IX393268:IX393279 ST393268:ST393279 ACP393268:ACP393279 AML393268:AML393279 AWH393268:AWH393279 BGD393268:BGD393279 BPZ393268:BPZ393279 BZV393268:BZV393279 CJR393268:CJR393279 CTN393268:CTN393279 DDJ393268:DDJ393279 DNF393268:DNF393279 DXB393268:DXB393279 EGX393268:EGX393279 EQT393268:EQT393279 FAP393268:FAP393279 FKL393268:FKL393279 FUH393268:FUH393279 GED393268:GED393279 GNZ393268:GNZ393279 GXV393268:GXV393279 HHR393268:HHR393279 HRN393268:HRN393279 IBJ393268:IBJ393279 ILF393268:ILF393279 IVB393268:IVB393279 JEX393268:JEX393279 JOT393268:JOT393279 JYP393268:JYP393279 KIL393268:KIL393279 KSH393268:KSH393279 LCD393268:LCD393279 LLZ393268:LLZ393279 LVV393268:LVV393279 MFR393268:MFR393279 MPN393268:MPN393279 MZJ393268:MZJ393279 NJF393268:NJF393279 NTB393268:NTB393279 OCX393268:OCX393279 OMT393268:OMT393279 OWP393268:OWP393279 PGL393268:PGL393279 PQH393268:PQH393279 QAD393268:QAD393279 QJZ393268:QJZ393279 QTV393268:QTV393279 RDR393268:RDR393279 RNN393268:RNN393279 RXJ393268:RXJ393279 SHF393268:SHF393279 SRB393268:SRB393279 TAX393268:TAX393279 TKT393268:TKT393279 TUP393268:TUP393279 UEL393268:UEL393279 UOH393268:UOH393279 UYD393268:UYD393279 VHZ393268:VHZ393279 VRV393268:VRV393279 WBR393268:WBR393279 WLN393268:WLN393279 WVJ393268:WVJ393279 IX458804:IX458815 ST458804:ST458815 ACP458804:ACP458815 AML458804:AML458815 AWH458804:AWH458815 BGD458804:BGD458815 BPZ458804:BPZ458815 BZV458804:BZV458815 CJR458804:CJR458815 CTN458804:CTN458815 DDJ458804:DDJ458815 DNF458804:DNF458815 DXB458804:DXB458815 EGX458804:EGX458815 EQT458804:EQT458815 FAP458804:FAP458815 FKL458804:FKL458815 FUH458804:FUH458815 GED458804:GED458815 GNZ458804:GNZ458815 GXV458804:GXV458815 HHR458804:HHR458815 HRN458804:HRN458815 IBJ458804:IBJ458815 ILF458804:ILF458815 IVB458804:IVB458815 JEX458804:JEX458815 JOT458804:JOT458815 JYP458804:JYP458815 KIL458804:KIL458815 KSH458804:KSH458815 LCD458804:LCD458815 LLZ458804:LLZ458815 LVV458804:LVV458815 MFR458804:MFR458815 MPN458804:MPN458815 MZJ458804:MZJ458815 NJF458804:NJF458815 NTB458804:NTB458815 OCX458804:OCX458815 OMT458804:OMT458815 OWP458804:OWP458815 PGL458804:PGL458815 PQH458804:PQH458815 QAD458804:QAD458815 QJZ458804:QJZ458815 QTV458804:QTV458815 RDR458804:RDR458815 RNN458804:RNN458815 RXJ458804:RXJ458815 SHF458804:SHF458815 SRB458804:SRB458815 TAX458804:TAX458815 TKT458804:TKT458815 TUP458804:TUP458815 UEL458804:UEL458815 UOH458804:UOH458815 UYD458804:UYD458815 VHZ458804:VHZ458815 VRV458804:VRV458815 WBR458804:WBR458815 WLN458804:WLN458815 WVJ458804:WVJ458815 IX524340:IX524351 ST524340:ST524351 ACP524340:ACP524351 AML524340:AML524351 AWH524340:AWH524351 BGD524340:BGD524351 BPZ524340:BPZ524351 BZV524340:BZV524351 CJR524340:CJR524351 CTN524340:CTN524351 DDJ524340:DDJ524351 DNF524340:DNF524351 DXB524340:DXB524351 EGX524340:EGX524351 EQT524340:EQT524351 FAP524340:FAP524351 FKL524340:FKL524351 FUH524340:FUH524351 GED524340:GED524351 GNZ524340:GNZ524351 GXV524340:GXV524351 HHR524340:HHR524351 HRN524340:HRN524351 IBJ524340:IBJ524351 ILF524340:ILF524351 IVB524340:IVB524351 JEX524340:JEX524351 JOT524340:JOT524351 JYP524340:JYP524351 KIL524340:KIL524351 KSH524340:KSH524351 LCD524340:LCD524351 LLZ524340:LLZ524351 LVV524340:LVV524351 MFR524340:MFR524351 MPN524340:MPN524351 MZJ524340:MZJ524351 NJF524340:NJF524351 NTB524340:NTB524351 OCX524340:OCX524351 OMT524340:OMT524351 OWP524340:OWP524351 PGL524340:PGL524351 PQH524340:PQH524351 QAD524340:QAD524351 QJZ524340:QJZ524351 QTV524340:QTV524351 RDR524340:RDR524351 RNN524340:RNN524351 RXJ524340:RXJ524351 SHF524340:SHF524351 SRB524340:SRB524351 TAX524340:TAX524351 TKT524340:TKT524351 TUP524340:TUP524351 UEL524340:UEL524351 UOH524340:UOH524351 UYD524340:UYD524351 VHZ524340:VHZ524351 VRV524340:VRV524351 WBR524340:WBR524351 WLN524340:WLN524351 WVJ524340:WVJ524351 IX589876:IX589887 ST589876:ST589887 ACP589876:ACP589887 AML589876:AML589887 AWH589876:AWH589887 BGD589876:BGD589887 BPZ589876:BPZ589887 BZV589876:BZV589887 CJR589876:CJR589887 CTN589876:CTN589887 DDJ589876:DDJ589887 DNF589876:DNF589887 DXB589876:DXB589887 EGX589876:EGX589887 EQT589876:EQT589887 FAP589876:FAP589887 FKL589876:FKL589887 FUH589876:FUH589887 GED589876:GED589887 GNZ589876:GNZ589887 GXV589876:GXV589887 HHR589876:HHR589887 HRN589876:HRN589887 IBJ589876:IBJ589887 ILF589876:ILF589887 IVB589876:IVB589887 JEX589876:JEX589887 JOT589876:JOT589887 JYP589876:JYP589887 KIL589876:KIL589887 KSH589876:KSH589887 LCD589876:LCD589887 LLZ589876:LLZ589887 LVV589876:LVV589887 MFR589876:MFR589887 MPN589876:MPN589887 MZJ589876:MZJ589887 NJF589876:NJF589887 NTB589876:NTB589887 OCX589876:OCX589887 OMT589876:OMT589887 OWP589876:OWP589887 PGL589876:PGL589887 PQH589876:PQH589887 QAD589876:QAD589887 QJZ589876:QJZ589887 QTV589876:QTV589887 RDR589876:RDR589887 RNN589876:RNN589887 RXJ589876:RXJ589887 SHF589876:SHF589887 SRB589876:SRB589887 TAX589876:TAX589887 TKT589876:TKT589887 TUP589876:TUP589887 UEL589876:UEL589887 UOH589876:UOH589887 UYD589876:UYD589887 VHZ589876:VHZ589887 VRV589876:VRV589887 WBR589876:WBR589887 WLN589876:WLN589887 WVJ589876:WVJ589887 IX655412:IX655423 ST655412:ST655423 ACP655412:ACP655423 AML655412:AML655423 AWH655412:AWH655423 BGD655412:BGD655423 BPZ655412:BPZ655423 BZV655412:BZV655423 CJR655412:CJR655423 CTN655412:CTN655423 DDJ655412:DDJ655423 DNF655412:DNF655423 DXB655412:DXB655423 EGX655412:EGX655423 EQT655412:EQT655423 FAP655412:FAP655423 FKL655412:FKL655423 FUH655412:FUH655423 GED655412:GED655423 GNZ655412:GNZ655423 GXV655412:GXV655423 HHR655412:HHR655423 HRN655412:HRN655423 IBJ655412:IBJ655423 ILF655412:ILF655423 IVB655412:IVB655423 JEX655412:JEX655423 JOT655412:JOT655423 JYP655412:JYP655423 KIL655412:KIL655423 KSH655412:KSH655423 LCD655412:LCD655423 LLZ655412:LLZ655423 LVV655412:LVV655423 MFR655412:MFR655423 MPN655412:MPN655423 MZJ655412:MZJ655423 NJF655412:NJF655423 NTB655412:NTB655423 OCX655412:OCX655423 OMT655412:OMT655423 OWP655412:OWP655423 PGL655412:PGL655423 PQH655412:PQH655423 QAD655412:QAD655423 QJZ655412:QJZ655423 QTV655412:QTV655423 RDR655412:RDR655423 RNN655412:RNN655423 RXJ655412:RXJ655423 SHF655412:SHF655423 SRB655412:SRB655423 TAX655412:TAX655423 TKT655412:TKT655423 TUP655412:TUP655423 UEL655412:UEL655423 UOH655412:UOH655423 UYD655412:UYD655423 VHZ655412:VHZ655423 VRV655412:VRV655423 WBR655412:WBR655423 WLN655412:WLN655423 WVJ655412:WVJ655423 IX720948:IX720959 ST720948:ST720959 ACP720948:ACP720959 AML720948:AML720959 AWH720948:AWH720959 BGD720948:BGD720959 BPZ720948:BPZ720959 BZV720948:BZV720959 CJR720948:CJR720959 CTN720948:CTN720959 DDJ720948:DDJ720959 DNF720948:DNF720959 DXB720948:DXB720959 EGX720948:EGX720959 EQT720948:EQT720959 FAP720948:FAP720959 FKL720948:FKL720959 FUH720948:FUH720959 GED720948:GED720959 GNZ720948:GNZ720959 GXV720948:GXV720959 HHR720948:HHR720959 HRN720948:HRN720959 IBJ720948:IBJ720959 ILF720948:ILF720959 IVB720948:IVB720959 JEX720948:JEX720959 JOT720948:JOT720959 JYP720948:JYP720959 KIL720948:KIL720959 KSH720948:KSH720959 LCD720948:LCD720959 LLZ720948:LLZ720959 LVV720948:LVV720959 MFR720948:MFR720959 MPN720948:MPN720959 MZJ720948:MZJ720959 NJF720948:NJF720959 NTB720948:NTB720959 OCX720948:OCX720959 OMT720948:OMT720959 OWP720948:OWP720959 PGL720948:PGL720959 PQH720948:PQH720959 QAD720948:QAD720959 QJZ720948:QJZ720959 QTV720948:QTV720959 RDR720948:RDR720959 RNN720948:RNN720959 RXJ720948:RXJ720959 SHF720948:SHF720959 SRB720948:SRB720959 TAX720948:TAX720959 TKT720948:TKT720959 TUP720948:TUP720959 UEL720948:UEL720959 UOH720948:UOH720959 UYD720948:UYD720959 VHZ720948:VHZ720959 VRV720948:VRV720959 WBR720948:WBR720959 WLN720948:WLN720959 WVJ720948:WVJ720959 IX786484:IX786495 ST786484:ST786495 ACP786484:ACP786495 AML786484:AML786495 AWH786484:AWH786495 BGD786484:BGD786495 BPZ786484:BPZ786495 BZV786484:BZV786495 CJR786484:CJR786495 CTN786484:CTN786495 DDJ786484:DDJ786495 DNF786484:DNF786495 DXB786484:DXB786495 EGX786484:EGX786495 EQT786484:EQT786495 FAP786484:FAP786495 FKL786484:FKL786495 FUH786484:FUH786495 GED786484:GED786495 GNZ786484:GNZ786495 GXV786484:GXV786495 HHR786484:HHR786495 HRN786484:HRN786495 IBJ786484:IBJ786495 ILF786484:ILF786495 IVB786484:IVB786495 JEX786484:JEX786495 JOT786484:JOT786495 JYP786484:JYP786495 KIL786484:KIL786495 KSH786484:KSH786495 LCD786484:LCD786495 LLZ786484:LLZ786495 LVV786484:LVV786495 MFR786484:MFR786495 MPN786484:MPN786495 MZJ786484:MZJ786495 NJF786484:NJF786495 NTB786484:NTB786495 OCX786484:OCX786495 OMT786484:OMT786495 OWP786484:OWP786495 PGL786484:PGL786495 PQH786484:PQH786495 QAD786484:QAD786495 QJZ786484:QJZ786495 QTV786484:QTV786495 RDR786484:RDR786495 RNN786484:RNN786495 RXJ786484:RXJ786495 SHF786484:SHF786495 SRB786484:SRB786495 TAX786484:TAX786495 TKT786484:TKT786495 TUP786484:TUP786495 UEL786484:UEL786495 UOH786484:UOH786495 UYD786484:UYD786495 VHZ786484:VHZ786495 VRV786484:VRV786495 WBR786484:WBR786495 WLN786484:WLN786495 WVJ786484:WVJ786495 IX852020:IX852031 ST852020:ST852031 ACP852020:ACP852031 AML852020:AML852031 AWH852020:AWH852031 BGD852020:BGD852031 BPZ852020:BPZ852031 BZV852020:BZV852031 CJR852020:CJR852031 CTN852020:CTN852031 DDJ852020:DDJ852031 DNF852020:DNF852031 DXB852020:DXB852031 EGX852020:EGX852031 EQT852020:EQT852031 FAP852020:FAP852031 FKL852020:FKL852031 FUH852020:FUH852031 GED852020:GED852031 GNZ852020:GNZ852031 GXV852020:GXV852031 HHR852020:HHR852031 HRN852020:HRN852031 IBJ852020:IBJ852031 ILF852020:ILF852031 IVB852020:IVB852031 JEX852020:JEX852031 JOT852020:JOT852031 JYP852020:JYP852031 KIL852020:KIL852031 KSH852020:KSH852031 LCD852020:LCD852031 LLZ852020:LLZ852031 LVV852020:LVV852031 MFR852020:MFR852031 MPN852020:MPN852031 MZJ852020:MZJ852031 NJF852020:NJF852031 NTB852020:NTB852031 OCX852020:OCX852031 OMT852020:OMT852031 OWP852020:OWP852031 PGL852020:PGL852031 PQH852020:PQH852031 QAD852020:QAD852031 QJZ852020:QJZ852031 QTV852020:QTV852031 RDR852020:RDR852031 RNN852020:RNN852031 RXJ852020:RXJ852031 SHF852020:SHF852031 SRB852020:SRB852031 TAX852020:TAX852031 TKT852020:TKT852031 TUP852020:TUP852031 UEL852020:UEL852031 UOH852020:UOH852031 UYD852020:UYD852031 VHZ852020:VHZ852031 VRV852020:VRV852031 WBR852020:WBR852031 WLN852020:WLN852031 WVJ852020:WVJ852031 IX917556:IX917567 ST917556:ST917567 ACP917556:ACP917567 AML917556:AML917567 AWH917556:AWH917567 BGD917556:BGD917567 BPZ917556:BPZ917567 BZV917556:BZV917567 CJR917556:CJR917567 CTN917556:CTN917567 DDJ917556:DDJ917567 DNF917556:DNF917567 DXB917556:DXB917567 EGX917556:EGX917567 EQT917556:EQT917567 FAP917556:FAP917567 FKL917556:FKL917567 FUH917556:FUH917567 GED917556:GED917567 GNZ917556:GNZ917567 GXV917556:GXV917567 HHR917556:HHR917567 HRN917556:HRN917567 IBJ917556:IBJ917567 ILF917556:ILF917567 IVB917556:IVB917567 JEX917556:JEX917567 JOT917556:JOT917567 JYP917556:JYP917567 KIL917556:KIL917567 KSH917556:KSH917567 LCD917556:LCD917567 LLZ917556:LLZ917567 LVV917556:LVV917567 MFR917556:MFR917567 MPN917556:MPN917567 MZJ917556:MZJ917567 NJF917556:NJF917567 NTB917556:NTB917567 OCX917556:OCX917567 OMT917556:OMT917567 OWP917556:OWP917567 PGL917556:PGL917567 PQH917556:PQH917567 QAD917556:QAD917567 QJZ917556:QJZ917567 QTV917556:QTV917567 RDR917556:RDR917567 RNN917556:RNN917567 RXJ917556:RXJ917567 SHF917556:SHF917567 SRB917556:SRB917567 TAX917556:TAX917567 TKT917556:TKT917567 TUP917556:TUP917567 UEL917556:UEL917567 UOH917556:UOH917567 UYD917556:UYD917567 VHZ917556:VHZ917567 VRV917556:VRV917567 WBR917556:WBR917567 WLN917556:WLN917567 WVJ917556:WVJ917567 IX983092:IX983103 ST983092:ST983103 ACP983092:ACP983103 AML983092:AML983103 AWH983092:AWH983103 BGD983092:BGD983103 BPZ983092:BPZ983103 BZV983092:BZV983103 CJR983092:CJR983103 CTN983092:CTN983103 DDJ983092:DDJ983103 DNF983092:DNF983103 DXB983092:DXB983103 EGX983092:EGX983103 EQT983092:EQT983103 FAP983092:FAP983103 FKL983092:FKL983103 FUH983092:FUH983103 GED983092:GED983103 GNZ983092:GNZ983103 GXV983092:GXV983103 HHR983092:HHR983103 HRN983092:HRN983103 IBJ983092:IBJ983103 ILF983092:ILF983103 IVB983092:IVB983103 JEX983092:JEX983103 JOT983092:JOT983103 JYP983092:JYP983103 KIL983092:KIL983103 KSH983092:KSH983103 LCD983092:LCD983103 LLZ983092:LLZ983103 LVV983092:LVV983103 MFR983092:MFR983103 MPN983092:MPN983103 MZJ983092:MZJ983103 NJF983092:NJF983103 NTB983092:NTB983103 OCX983092:OCX983103 OMT983092:OMT983103 OWP983092:OWP983103 PGL983092:PGL983103 PQH983092:PQH983103 QAD983092:QAD983103 QJZ983092:QJZ983103 QTV983092:QTV983103 RDR983092:RDR983103 RNN983092:RNN983103 RXJ983092:RXJ983103 SHF983092:SHF983103 SRB983092:SRB983103 TAX983092:TAX983103 TKT983092:TKT983103 TUP983092:TUP983103 UEL983092:UEL983103 UOH983092:UOH983103 UYD983092:UYD983103 VHZ983092:VHZ983103 VRV983092:VRV983103 WBR983092:WBR983103 WLN983092:WLN983103 WVJ983092:WVJ983103 IX28:IX44 ST28:ST44 ACP28:ACP44 AML28:AML44 AWH28:AWH44 BGD28:BGD44 BPZ28:BPZ44 BZV28:BZV44 CJR28:CJR44 CTN28:CTN44 DDJ28:DDJ44 DNF28:DNF44 DXB28:DXB44 EGX28:EGX44 EQT28:EQT44 FAP28:FAP44 FKL28:FKL44 FUH28:FUH44 GED28:GED44 GNZ28:GNZ44 GXV28:GXV44 HHR28:HHR44 HRN28:HRN44 IBJ28:IBJ44 ILF28:ILF44 IVB28:IVB44 JEX28:JEX44 JOT28:JOT44 JYP28:JYP44 KIL28:KIL44 KSH28:KSH44 LCD28:LCD44 LLZ28:LLZ44 LVV28:LVV44 MFR28:MFR44 MPN28:MPN44 MZJ28:MZJ44 NJF28:NJF44 NTB28:NTB44 OCX28:OCX44 OMT28:OMT44 OWP28:OWP44 PGL28:PGL44 PQH28:PQH44 QAD28:QAD44 QJZ28:QJZ44 QTV28:QTV44 RDR28:RDR44 RNN28:RNN44 RXJ28:RXJ44 SHF28:SHF44 SRB28:SRB44 TAX28:TAX44 TKT28:TKT44 TUP28:TUP44 UEL28:UEL44 UOH28:UOH44 UYD28:UYD44 VHZ28:VHZ44 VRV28:VRV44 WBR28:WBR44 WLN28:WLN44 WVJ28:WVJ44 IX65564:IX65580 ST65564:ST65580 ACP65564:ACP65580 AML65564:AML65580 AWH65564:AWH65580 BGD65564:BGD65580 BPZ65564:BPZ65580 BZV65564:BZV65580 CJR65564:CJR65580 CTN65564:CTN65580 DDJ65564:DDJ65580 DNF65564:DNF65580 DXB65564:DXB65580 EGX65564:EGX65580 EQT65564:EQT65580 FAP65564:FAP65580 FKL65564:FKL65580 FUH65564:FUH65580 GED65564:GED65580 GNZ65564:GNZ65580 GXV65564:GXV65580 HHR65564:HHR65580 HRN65564:HRN65580 IBJ65564:IBJ65580 ILF65564:ILF65580 IVB65564:IVB65580 JEX65564:JEX65580 JOT65564:JOT65580 JYP65564:JYP65580 KIL65564:KIL65580 KSH65564:KSH65580 LCD65564:LCD65580 LLZ65564:LLZ65580 LVV65564:LVV65580 MFR65564:MFR65580 MPN65564:MPN65580 MZJ65564:MZJ65580 NJF65564:NJF65580 NTB65564:NTB65580 OCX65564:OCX65580 OMT65564:OMT65580 OWP65564:OWP65580 PGL65564:PGL65580 PQH65564:PQH65580 QAD65564:QAD65580 QJZ65564:QJZ65580 QTV65564:QTV65580 RDR65564:RDR65580 RNN65564:RNN65580 RXJ65564:RXJ65580 SHF65564:SHF65580 SRB65564:SRB65580 TAX65564:TAX65580 TKT65564:TKT65580 TUP65564:TUP65580 UEL65564:UEL65580 UOH65564:UOH65580 UYD65564:UYD65580 VHZ65564:VHZ65580 VRV65564:VRV65580 WBR65564:WBR65580 WLN65564:WLN65580 WVJ65564:WVJ65580 IX131100:IX131116 ST131100:ST131116 ACP131100:ACP131116 AML131100:AML131116 AWH131100:AWH131116 BGD131100:BGD131116 BPZ131100:BPZ131116 BZV131100:BZV131116 CJR131100:CJR131116 CTN131100:CTN131116 DDJ131100:DDJ131116 DNF131100:DNF131116 DXB131100:DXB131116 EGX131100:EGX131116 EQT131100:EQT131116 FAP131100:FAP131116 FKL131100:FKL131116 FUH131100:FUH131116 GED131100:GED131116 GNZ131100:GNZ131116 GXV131100:GXV131116 HHR131100:HHR131116 HRN131100:HRN131116 IBJ131100:IBJ131116 ILF131100:ILF131116 IVB131100:IVB131116 JEX131100:JEX131116 JOT131100:JOT131116 JYP131100:JYP131116 KIL131100:KIL131116 KSH131100:KSH131116 LCD131100:LCD131116 LLZ131100:LLZ131116 LVV131100:LVV131116 MFR131100:MFR131116 MPN131100:MPN131116 MZJ131100:MZJ131116 NJF131100:NJF131116 NTB131100:NTB131116 OCX131100:OCX131116 OMT131100:OMT131116 OWP131100:OWP131116 PGL131100:PGL131116 PQH131100:PQH131116 QAD131100:QAD131116 QJZ131100:QJZ131116 QTV131100:QTV131116 RDR131100:RDR131116 RNN131100:RNN131116 RXJ131100:RXJ131116 SHF131100:SHF131116 SRB131100:SRB131116 TAX131100:TAX131116 TKT131100:TKT131116 TUP131100:TUP131116 UEL131100:UEL131116 UOH131100:UOH131116 UYD131100:UYD131116 VHZ131100:VHZ131116 VRV131100:VRV131116 WBR131100:WBR131116 WLN131100:WLN131116 WVJ131100:WVJ131116 IX196636:IX196652 ST196636:ST196652 ACP196636:ACP196652 AML196636:AML196652 AWH196636:AWH196652 BGD196636:BGD196652 BPZ196636:BPZ196652 BZV196636:BZV196652 CJR196636:CJR196652 CTN196636:CTN196652 DDJ196636:DDJ196652 DNF196636:DNF196652 DXB196636:DXB196652 EGX196636:EGX196652 EQT196636:EQT196652 FAP196636:FAP196652 FKL196636:FKL196652 FUH196636:FUH196652 GED196636:GED196652 GNZ196636:GNZ196652 GXV196636:GXV196652 HHR196636:HHR196652 HRN196636:HRN196652 IBJ196636:IBJ196652 ILF196636:ILF196652 IVB196636:IVB196652 JEX196636:JEX196652 JOT196636:JOT196652 JYP196636:JYP196652 KIL196636:KIL196652 KSH196636:KSH196652 LCD196636:LCD196652 LLZ196636:LLZ196652 LVV196636:LVV196652 MFR196636:MFR196652 MPN196636:MPN196652 MZJ196636:MZJ196652 NJF196636:NJF196652 NTB196636:NTB196652 OCX196636:OCX196652 OMT196636:OMT196652 OWP196636:OWP196652 PGL196636:PGL196652 PQH196636:PQH196652 QAD196636:QAD196652 QJZ196636:QJZ196652 QTV196636:QTV196652 RDR196636:RDR196652 RNN196636:RNN196652 RXJ196636:RXJ196652 SHF196636:SHF196652 SRB196636:SRB196652 TAX196636:TAX196652 TKT196636:TKT196652 TUP196636:TUP196652 UEL196636:UEL196652 UOH196636:UOH196652 UYD196636:UYD196652 VHZ196636:VHZ196652 VRV196636:VRV196652 WBR196636:WBR196652 WLN196636:WLN196652 WVJ196636:WVJ196652 IX262172:IX262188 ST262172:ST262188 ACP262172:ACP262188 AML262172:AML262188 AWH262172:AWH262188 BGD262172:BGD262188 BPZ262172:BPZ262188 BZV262172:BZV262188 CJR262172:CJR262188 CTN262172:CTN262188 DDJ262172:DDJ262188 DNF262172:DNF262188 DXB262172:DXB262188 EGX262172:EGX262188 EQT262172:EQT262188 FAP262172:FAP262188 FKL262172:FKL262188 FUH262172:FUH262188 GED262172:GED262188 GNZ262172:GNZ262188 GXV262172:GXV262188 HHR262172:HHR262188 HRN262172:HRN262188 IBJ262172:IBJ262188 ILF262172:ILF262188 IVB262172:IVB262188 JEX262172:JEX262188 JOT262172:JOT262188 JYP262172:JYP262188 KIL262172:KIL262188 KSH262172:KSH262188 LCD262172:LCD262188 LLZ262172:LLZ262188 LVV262172:LVV262188 MFR262172:MFR262188 MPN262172:MPN262188 MZJ262172:MZJ262188 NJF262172:NJF262188 NTB262172:NTB262188 OCX262172:OCX262188 OMT262172:OMT262188 OWP262172:OWP262188 PGL262172:PGL262188 PQH262172:PQH262188 QAD262172:QAD262188 QJZ262172:QJZ262188 QTV262172:QTV262188 RDR262172:RDR262188 RNN262172:RNN262188 RXJ262172:RXJ262188 SHF262172:SHF262188 SRB262172:SRB262188 TAX262172:TAX262188 TKT262172:TKT262188 TUP262172:TUP262188 UEL262172:UEL262188 UOH262172:UOH262188 UYD262172:UYD262188 VHZ262172:VHZ262188 VRV262172:VRV262188 WBR262172:WBR262188 WLN262172:WLN262188 WVJ262172:WVJ262188 IX327708:IX327724 ST327708:ST327724 ACP327708:ACP327724 AML327708:AML327724 AWH327708:AWH327724 BGD327708:BGD327724 BPZ327708:BPZ327724 BZV327708:BZV327724 CJR327708:CJR327724 CTN327708:CTN327724 DDJ327708:DDJ327724 DNF327708:DNF327724 DXB327708:DXB327724 EGX327708:EGX327724 EQT327708:EQT327724 FAP327708:FAP327724 FKL327708:FKL327724 FUH327708:FUH327724 GED327708:GED327724 GNZ327708:GNZ327724 GXV327708:GXV327724 HHR327708:HHR327724 HRN327708:HRN327724 IBJ327708:IBJ327724 ILF327708:ILF327724 IVB327708:IVB327724 JEX327708:JEX327724 JOT327708:JOT327724 JYP327708:JYP327724 KIL327708:KIL327724 KSH327708:KSH327724 LCD327708:LCD327724 LLZ327708:LLZ327724 LVV327708:LVV327724 MFR327708:MFR327724 MPN327708:MPN327724 MZJ327708:MZJ327724 NJF327708:NJF327724 NTB327708:NTB327724 OCX327708:OCX327724 OMT327708:OMT327724 OWP327708:OWP327724 PGL327708:PGL327724 PQH327708:PQH327724 QAD327708:QAD327724 QJZ327708:QJZ327724 QTV327708:QTV327724 RDR327708:RDR327724 RNN327708:RNN327724 RXJ327708:RXJ327724 SHF327708:SHF327724 SRB327708:SRB327724 TAX327708:TAX327724 TKT327708:TKT327724 TUP327708:TUP327724 UEL327708:UEL327724 UOH327708:UOH327724 UYD327708:UYD327724 VHZ327708:VHZ327724 VRV327708:VRV327724 WBR327708:WBR327724 WLN327708:WLN327724 WVJ327708:WVJ327724 IX393244:IX393260 ST393244:ST393260 ACP393244:ACP393260 AML393244:AML393260 AWH393244:AWH393260 BGD393244:BGD393260 BPZ393244:BPZ393260 BZV393244:BZV393260 CJR393244:CJR393260 CTN393244:CTN393260 DDJ393244:DDJ393260 DNF393244:DNF393260 DXB393244:DXB393260 EGX393244:EGX393260 EQT393244:EQT393260 FAP393244:FAP393260 FKL393244:FKL393260 FUH393244:FUH393260 GED393244:GED393260 GNZ393244:GNZ393260 GXV393244:GXV393260 HHR393244:HHR393260 HRN393244:HRN393260 IBJ393244:IBJ393260 ILF393244:ILF393260 IVB393244:IVB393260 JEX393244:JEX393260 JOT393244:JOT393260 JYP393244:JYP393260 KIL393244:KIL393260 KSH393244:KSH393260 LCD393244:LCD393260 LLZ393244:LLZ393260 LVV393244:LVV393260 MFR393244:MFR393260 MPN393244:MPN393260 MZJ393244:MZJ393260 NJF393244:NJF393260 NTB393244:NTB393260 OCX393244:OCX393260 OMT393244:OMT393260 OWP393244:OWP393260 PGL393244:PGL393260 PQH393244:PQH393260 QAD393244:QAD393260 QJZ393244:QJZ393260 QTV393244:QTV393260 RDR393244:RDR393260 RNN393244:RNN393260 RXJ393244:RXJ393260 SHF393244:SHF393260 SRB393244:SRB393260 TAX393244:TAX393260 TKT393244:TKT393260 TUP393244:TUP393260 UEL393244:UEL393260 UOH393244:UOH393260 UYD393244:UYD393260 VHZ393244:VHZ393260 VRV393244:VRV393260 WBR393244:WBR393260 WLN393244:WLN393260 WVJ393244:WVJ393260 IX458780:IX458796 ST458780:ST458796 ACP458780:ACP458796 AML458780:AML458796 AWH458780:AWH458796 BGD458780:BGD458796 BPZ458780:BPZ458796 BZV458780:BZV458796 CJR458780:CJR458796 CTN458780:CTN458796 DDJ458780:DDJ458796 DNF458780:DNF458796 DXB458780:DXB458796 EGX458780:EGX458796 EQT458780:EQT458796 FAP458780:FAP458796 FKL458780:FKL458796 FUH458780:FUH458796 GED458780:GED458796 GNZ458780:GNZ458796 GXV458780:GXV458796 HHR458780:HHR458796 HRN458780:HRN458796 IBJ458780:IBJ458796 ILF458780:ILF458796 IVB458780:IVB458796 JEX458780:JEX458796 JOT458780:JOT458796 JYP458780:JYP458796 KIL458780:KIL458796 KSH458780:KSH458796 LCD458780:LCD458796 LLZ458780:LLZ458796 LVV458780:LVV458796 MFR458780:MFR458796 MPN458780:MPN458796 MZJ458780:MZJ458796 NJF458780:NJF458796 NTB458780:NTB458796 OCX458780:OCX458796 OMT458780:OMT458796 OWP458780:OWP458796 PGL458780:PGL458796 PQH458780:PQH458796 QAD458780:QAD458796 QJZ458780:QJZ458796 QTV458780:QTV458796 RDR458780:RDR458796 RNN458780:RNN458796 RXJ458780:RXJ458796 SHF458780:SHF458796 SRB458780:SRB458796 TAX458780:TAX458796 TKT458780:TKT458796 TUP458780:TUP458796 UEL458780:UEL458796 UOH458780:UOH458796 UYD458780:UYD458796 VHZ458780:VHZ458796 VRV458780:VRV458796 WBR458780:WBR458796 WLN458780:WLN458796 WVJ458780:WVJ458796 IX524316:IX524332 ST524316:ST524332 ACP524316:ACP524332 AML524316:AML524332 AWH524316:AWH524332 BGD524316:BGD524332 BPZ524316:BPZ524332 BZV524316:BZV524332 CJR524316:CJR524332 CTN524316:CTN524332 DDJ524316:DDJ524332 DNF524316:DNF524332 DXB524316:DXB524332 EGX524316:EGX524332 EQT524316:EQT524332 FAP524316:FAP524332 FKL524316:FKL524332 FUH524316:FUH524332 GED524316:GED524332 GNZ524316:GNZ524332 GXV524316:GXV524332 HHR524316:HHR524332 HRN524316:HRN524332 IBJ524316:IBJ524332 ILF524316:ILF524332 IVB524316:IVB524332 JEX524316:JEX524332 JOT524316:JOT524332 JYP524316:JYP524332 KIL524316:KIL524332 KSH524316:KSH524332 LCD524316:LCD524332 LLZ524316:LLZ524332 LVV524316:LVV524332 MFR524316:MFR524332 MPN524316:MPN524332 MZJ524316:MZJ524332 NJF524316:NJF524332 NTB524316:NTB524332 OCX524316:OCX524332 OMT524316:OMT524332 OWP524316:OWP524332 PGL524316:PGL524332 PQH524316:PQH524332 QAD524316:QAD524332 QJZ524316:QJZ524332 QTV524316:QTV524332 RDR524316:RDR524332 RNN524316:RNN524332 RXJ524316:RXJ524332 SHF524316:SHF524332 SRB524316:SRB524332 TAX524316:TAX524332 TKT524316:TKT524332 TUP524316:TUP524332 UEL524316:UEL524332 UOH524316:UOH524332 UYD524316:UYD524332 VHZ524316:VHZ524332 VRV524316:VRV524332 WBR524316:WBR524332 WLN524316:WLN524332 WVJ524316:WVJ524332 IX589852:IX589868 ST589852:ST589868 ACP589852:ACP589868 AML589852:AML589868 AWH589852:AWH589868 BGD589852:BGD589868 BPZ589852:BPZ589868 BZV589852:BZV589868 CJR589852:CJR589868 CTN589852:CTN589868 DDJ589852:DDJ589868 DNF589852:DNF589868 DXB589852:DXB589868 EGX589852:EGX589868 EQT589852:EQT589868 FAP589852:FAP589868 FKL589852:FKL589868 FUH589852:FUH589868 GED589852:GED589868 GNZ589852:GNZ589868 GXV589852:GXV589868 HHR589852:HHR589868 HRN589852:HRN589868 IBJ589852:IBJ589868 ILF589852:ILF589868 IVB589852:IVB589868 JEX589852:JEX589868 JOT589852:JOT589868 JYP589852:JYP589868 KIL589852:KIL589868 KSH589852:KSH589868 LCD589852:LCD589868 LLZ589852:LLZ589868 LVV589852:LVV589868 MFR589852:MFR589868 MPN589852:MPN589868 MZJ589852:MZJ589868 NJF589852:NJF589868 NTB589852:NTB589868 OCX589852:OCX589868 OMT589852:OMT589868 OWP589852:OWP589868 PGL589852:PGL589868 PQH589852:PQH589868 QAD589852:QAD589868 QJZ589852:QJZ589868 QTV589852:QTV589868 RDR589852:RDR589868 RNN589852:RNN589868 RXJ589852:RXJ589868 SHF589852:SHF589868 SRB589852:SRB589868 TAX589852:TAX589868 TKT589852:TKT589868 TUP589852:TUP589868 UEL589852:UEL589868 UOH589852:UOH589868 UYD589852:UYD589868 VHZ589852:VHZ589868 VRV589852:VRV589868 WBR589852:WBR589868 WLN589852:WLN589868 WVJ589852:WVJ589868 IX655388:IX655404 ST655388:ST655404 ACP655388:ACP655404 AML655388:AML655404 AWH655388:AWH655404 BGD655388:BGD655404 BPZ655388:BPZ655404 BZV655388:BZV655404 CJR655388:CJR655404 CTN655388:CTN655404 DDJ655388:DDJ655404 DNF655388:DNF655404 DXB655388:DXB655404 EGX655388:EGX655404 EQT655388:EQT655404 FAP655388:FAP655404 FKL655388:FKL655404 FUH655388:FUH655404 GED655388:GED655404 GNZ655388:GNZ655404 GXV655388:GXV655404 HHR655388:HHR655404 HRN655388:HRN655404 IBJ655388:IBJ655404 ILF655388:ILF655404 IVB655388:IVB655404 JEX655388:JEX655404 JOT655388:JOT655404 JYP655388:JYP655404 KIL655388:KIL655404 KSH655388:KSH655404 LCD655388:LCD655404 LLZ655388:LLZ655404 LVV655388:LVV655404 MFR655388:MFR655404 MPN655388:MPN655404 MZJ655388:MZJ655404 NJF655388:NJF655404 NTB655388:NTB655404 OCX655388:OCX655404 OMT655388:OMT655404 OWP655388:OWP655404 PGL655388:PGL655404 PQH655388:PQH655404 QAD655388:QAD655404 QJZ655388:QJZ655404 QTV655388:QTV655404 RDR655388:RDR655404 RNN655388:RNN655404 RXJ655388:RXJ655404 SHF655388:SHF655404 SRB655388:SRB655404 TAX655388:TAX655404 TKT655388:TKT655404 TUP655388:TUP655404 UEL655388:UEL655404 UOH655388:UOH655404 UYD655388:UYD655404 VHZ655388:VHZ655404 VRV655388:VRV655404 WBR655388:WBR655404 WLN655388:WLN655404 WVJ655388:WVJ655404 IX720924:IX720940 ST720924:ST720940 ACP720924:ACP720940 AML720924:AML720940 AWH720924:AWH720940 BGD720924:BGD720940 BPZ720924:BPZ720940 BZV720924:BZV720940 CJR720924:CJR720940 CTN720924:CTN720940 DDJ720924:DDJ720940 DNF720924:DNF720940 DXB720924:DXB720940 EGX720924:EGX720940 EQT720924:EQT720940 FAP720924:FAP720940 FKL720924:FKL720940 FUH720924:FUH720940 GED720924:GED720940 GNZ720924:GNZ720940 GXV720924:GXV720940 HHR720924:HHR720940 HRN720924:HRN720940 IBJ720924:IBJ720940 ILF720924:ILF720940 IVB720924:IVB720940 JEX720924:JEX720940 JOT720924:JOT720940 JYP720924:JYP720940 KIL720924:KIL720940 KSH720924:KSH720940 LCD720924:LCD720940 LLZ720924:LLZ720940 LVV720924:LVV720940 MFR720924:MFR720940 MPN720924:MPN720940 MZJ720924:MZJ720940 NJF720924:NJF720940 NTB720924:NTB720940 OCX720924:OCX720940 OMT720924:OMT720940 OWP720924:OWP720940 PGL720924:PGL720940 PQH720924:PQH720940 QAD720924:QAD720940 QJZ720924:QJZ720940 QTV720924:QTV720940 RDR720924:RDR720940 RNN720924:RNN720940 RXJ720924:RXJ720940 SHF720924:SHF720940 SRB720924:SRB720940 TAX720924:TAX720940 TKT720924:TKT720940 TUP720924:TUP720940 UEL720924:UEL720940 UOH720924:UOH720940 UYD720924:UYD720940 VHZ720924:VHZ720940 VRV720924:VRV720940 WBR720924:WBR720940 WLN720924:WLN720940 WVJ720924:WVJ720940 IX786460:IX786476 ST786460:ST786476 ACP786460:ACP786476 AML786460:AML786476 AWH786460:AWH786476 BGD786460:BGD786476 BPZ786460:BPZ786476 BZV786460:BZV786476 CJR786460:CJR786476 CTN786460:CTN786476 DDJ786460:DDJ786476 DNF786460:DNF786476 DXB786460:DXB786476 EGX786460:EGX786476 EQT786460:EQT786476 FAP786460:FAP786476 FKL786460:FKL786476 FUH786460:FUH786476 GED786460:GED786476 GNZ786460:GNZ786476 GXV786460:GXV786476 HHR786460:HHR786476 HRN786460:HRN786476 IBJ786460:IBJ786476 ILF786460:ILF786476 IVB786460:IVB786476 JEX786460:JEX786476 JOT786460:JOT786476 JYP786460:JYP786476 KIL786460:KIL786476 KSH786460:KSH786476 LCD786460:LCD786476 LLZ786460:LLZ786476 LVV786460:LVV786476 MFR786460:MFR786476 MPN786460:MPN786476 MZJ786460:MZJ786476 NJF786460:NJF786476 NTB786460:NTB786476 OCX786460:OCX786476 OMT786460:OMT786476 OWP786460:OWP786476 PGL786460:PGL786476 PQH786460:PQH786476 QAD786460:QAD786476 QJZ786460:QJZ786476 QTV786460:QTV786476 RDR786460:RDR786476 RNN786460:RNN786476 RXJ786460:RXJ786476 SHF786460:SHF786476 SRB786460:SRB786476 TAX786460:TAX786476 TKT786460:TKT786476 TUP786460:TUP786476 UEL786460:UEL786476 UOH786460:UOH786476 UYD786460:UYD786476 VHZ786460:VHZ786476 VRV786460:VRV786476 WBR786460:WBR786476 WLN786460:WLN786476 WVJ786460:WVJ786476 IX851996:IX852012 ST851996:ST852012 ACP851996:ACP852012 AML851996:AML852012 AWH851996:AWH852012 BGD851996:BGD852012 BPZ851996:BPZ852012 BZV851996:BZV852012 CJR851996:CJR852012 CTN851996:CTN852012 DDJ851996:DDJ852012 DNF851996:DNF852012 DXB851996:DXB852012 EGX851996:EGX852012 EQT851996:EQT852012 FAP851996:FAP852012 FKL851996:FKL852012 FUH851996:FUH852012 GED851996:GED852012 GNZ851996:GNZ852012 GXV851996:GXV852012 HHR851996:HHR852012 HRN851996:HRN852012 IBJ851996:IBJ852012 ILF851996:ILF852012 IVB851996:IVB852012 JEX851996:JEX852012 JOT851996:JOT852012 JYP851996:JYP852012 KIL851996:KIL852012 KSH851996:KSH852012 LCD851996:LCD852012 LLZ851996:LLZ852012 LVV851996:LVV852012 MFR851996:MFR852012 MPN851996:MPN852012 MZJ851996:MZJ852012 NJF851996:NJF852012 NTB851996:NTB852012 OCX851996:OCX852012 OMT851996:OMT852012 OWP851996:OWP852012 PGL851996:PGL852012 PQH851996:PQH852012 QAD851996:QAD852012 QJZ851996:QJZ852012 QTV851996:QTV852012 RDR851996:RDR852012 RNN851996:RNN852012 RXJ851996:RXJ852012 SHF851996:SHF852012 SRB851996:SRB852012 TAX851996:TAX852012 TKT851996:TKT852012 TUP851996:TUP852012 UEL851996:UEL852012 UOH851996:UOH852012 UYD851996:UYD852012 VHZ851996:VHZ852012 VRV851996:VRV852012 WBR851996:WBR852012 WLN851996:WLN852012 WVJ851996:WVJ852012 IX917532:IX917548 ST917532:ST917548 ACP917532:ACP917548 AML917532:AML917548 AWH917532:AWH917548 BGD917532:BGD917548 BPZ917532:BPZ917548 BZV917532:BZV917548 CJR917532:CJR917548 CTN917532:CTN917548 DDJ917532:DDJ917548 DNF917532:DNF917548 DXB917532:DXB917548 EGX917532:EGX917548 EQT917532:EQT917548 FAP917532:FAP917548 FKL917532:FKL917548 FUH917532:FUH917548 GED917532:GED917548 GNZ917532:GNZ917548 GXV917532:GXV917548 HHR917532:HHR917548 HRN917532:HRN917548 IBJ917532:IBJ917548 ILF917532:ILF917548 IVB917532:IVB917548 JEX917532:JEX917548 JOT917532:JOT917548 JYP917532:JYP917548 KIL917532:KIL917548 KSH917532:KSH917548 LCD917532:LCD917548 LLZ917532:LLZ917548 LVV917532:LVV917548 MFR917532:MFR917548 MPN917532:MPN917548 MZJ917532:MZJ917548 NJF917532:NJF917548 NTB917532:NTB917548 OCX917532:OCX917548 OMT917532:OMT917548 OWP917532:OWP917548 PGL917532:PGL917548 PQH917532:PQH917548 QAD917532:QAD917548 QJZ917532:QJZ917548 QTV917532:QTV917548 RDR917532:RDR917548 RNN917532:RNN917548 RXJ917532:RXJ917548 SHF917532:SHF917548 SRB917532:SRB917548 TAX917532:TAX917548 TKT917532:TKT917548 TUP917532:TUP917548 UEL917532:UEL917548 UOH917532:UOH917548 UYD917532:UYD917548 VHZ917532:VHZ917548 VRV917532:VRV917548 WBR917532:WBR917548 WLN917532:WLN917548 WVJ917532:WVJ917548 IX983068:IX983084 ST983068:ST983084 ACP983068:ACP983084 AML983068:AML983084 AWH983068:AWH983084 BGD983068:BGD983084 BPZ983068:BPZ983084 BZV983068:BZV983084 CJR983068:CJR983084 CTN983068:CTN983084 DDJ983068:DDJ983084 DNF983068:DNF983084 DXB983068:DXB983084 EGX983068:EGX983084 EQT983068:EQT983084 FAP983068:FAP983084 FKL983068:FKL983084 FUH983068:FUH983084 GED983068:GED983084 GNZ983068:GNZ983084 GXV983068:GXV983084 HHR983068:HHR983084 HRN983068:HRN983084 IBJ983068:IBJ983084 ILF983068:ILF983084 IVB983068:IVB983084 JEX983068:JEX983084 JOT983068:JOT983084 JYP983068:JYP983084 KIL983068:KIL983084 KSH983068:KSH983084 LCD983068:LCD983084 LLZ983068:LLZ983084 LVV983068:LVV983084 MFR983068:MFR983084 MPN983068:MPN983084 MZJ983068:MZJ983084 NJF983068:NJF983084 NTB983068:NTB983084 OCX983068:OCX983084 OMT983068:OMT983084 OWP983068:OWP983084 PGL983068:PGL983084 PQH983068:PQH983084 QAD983068:QAD983084 QJZ983068:QJZ983084 QTV983068:QTV983084 RDR983068:RDR983084 RNN983068:RNN983084 RXJ983068:RXJ983084 SHF983068:SHF983084 SRB983068:SRB983084 TAX983068:TAX983084 TKT983068:TKT983084 TUP983068:TUP983084 UEL983068:UEL983084 UOH983068:UOH983084 UYD983068:UYD983084 VHZ983068:VHZ983084 VRV983068:VRV983084 WBR983068:WBR983084 WLN983068:WLN983084 WVJ983068:WVJ983084" xr:uid="{00000000-0002-0000-0000-000000000000}">
      <formula1>11</formula1>
      <formula2>0</formula2>
    </dataValidation>
    <dataValidation type="list" allowBlank="1" showErrorMessage="1" sqref="D8:D19 JA8:JA19 SW8:SW19 ACS8:ACS19 AMO8:AMO19 AWK8:AWK19 BGG8:BGG19 BQC8:BQC19 BZY8:BZY19 CJU8:CJU19 CTQ8:CTQ19 DDM8:DDM19 DNI8:DNI19 DXE8:DXE19 EHA8:EHA19 EQW8:EQW19 FAS8:FAS19 FKO8:FKO19 FUK8:FUK19 GEG8:GEG19 GOC8:GOC19 GXY8:GXY19 HHU8:HHU19 HRQ8:HRQ19 IBM8:IBM19 ILI8:ILI19 IVE8:IVE19 JFA8:JFA19 JOW8:JOW19 JYS8:JYS19 KIO8:KIO19 KSK8:KSK19 LCG8:LCG19 LMC8:LMC19 LVY8:LVY19 MFU8:MFU19 MPQ8:MPQ19 MZM8:MZM19 NJI8:NJI19 NTE8:NTE19 ODA8:ODA19 OMW8:OMW19 OWS8:OWS19 PGO8:PGO19 PQK8:PQK19 QAG8:QAG19 QKC8:QKC19 QTY8:QTY19 RDU8:RDU19 RNQ8:RNQ19 RXM8:RXM19 SHI8:SHI19 SRE8:SRE19 TBA8:TBA19 TKW8:TKW19 TUS8:TUS19 UEO8:UEO19 UOK8:UOK19 UYG8:UYG19 VIC8:VIC19 VRY8:VRY19 WBU8:WBU19 WLQ8:WLQ19 WVM8:WVM19 D65544:D65555 JA65544:JA65555 SW65544:SW65555 ACS65544:ACS65555 AMO65544:AMO65555 AWK65544:AWK65555 BGG65544:BGG65555 BQC65544:BQC65555 BZY65544:BZY65555 CJU65544:CJU65555 CTQ65544:CTQ65555 DDM65544:DDM65555 DNI65544:DNI65555 DXE65544:DXE65555 EHA65544:EHA65555 EQW65544:EQW65555 FAS65544:FAS65555 FKO65544:FKO65555 FUK65544:FUK65555 GEG65544:GEG65555 GOC65544:GOC65555 GXY65544:GXY65555 HHU65544:HHU65555 HRQ65544:HRQ65555 IBM65544:IBM65555 ILI65544:ILI65555 IVE65544:IVE65555 JFA65544:JFA65555 JOW65544:JOW65555 JYS65544:JYS65555 KIO65544:KIO65555 KSK65544:KSK65555 LCG65544:LCG65555 LMC65544:LMC65555 LVY65544:LVY65555 MFU65544:MFU65555 MPQ65544:MPQ65555 MZM65544:MZM65555 NJI65544:NJI65555 NTE65544:NTE65555 ODA65544:ODA65555 OMW65544:OMW65555 OWS65544:OWS65555 PGO65544:PGO65555 PQK65544:PQK65555 QAG65544:QAG65555 QKC65544:QKC65555 QTY65544:QTY65555 RDU65544:RDU65555 RNQ65544:RNQ65555 RXM65544:RXM65555 SHI65544:SHI65555 SRE65544:SRE65555 TBA65544:TBA65555 TKW65544:TKW65555 TUS65544:TUS65555 UEO65544:UEO65555 UOK65544:UOK65555 UYG65544:UYG65555 VIC65544:VIC65555 VRY65544:VRY65555 WBU65544:WBU65555 WLQ65544:WLQ65555 WVM65544:WVM65555 D131080:D131091 JA131080:JA131091 SW131080:SW131091 ACS131080:ACS131091 AMO131080:AMO131091 AWK131080:AWK131091 BGG131080:BGG131091 BQC131080:BQC131091 BZY131080:BZY131091 CJU131080:CJU131091 CTQ131080:CTQ131091 DDM131080:DDM131091 DNI131080:DNI131091 DXE131080:DXE131091 EHA131080:EHA131091 EQW131080:EQW131091 FAS131080:FAS131091 FKO131080:FKO131091 FUK131080:FUK131091 GEG131080:GEG131091 GOC131080:GOC131091 GXY131080:GXY131091 HHU131080:HHU131091 HRQ131080:HRQ131091 IBM131080:IBM131091 ILI131080:ILI131091 IVE131080:IVE131091 JFA131080:JFA131091 JOW131080:JOW131091 JYS131080:JYS131091 KIO131080:KIO131091 KSK131080:KSK131091 LCG131080:LCG131091 LMC131080:LMC131091 LVY131080:LVY131091 MFU131080:MFU131091 MPQ131080:MPQ131091 MZM131080:MZM131091 NJI131080:NJI131091 NTE131080:NTE131091 ODA131080:ODA131091 OMW131080:OMW131091 OWS131080:OWS131091 PGO131080:PGO131091 PQK131080:PQK131091 QAG131080:QAG131091 QKC131080:QKC131091 QTY131080:QTY131091 RDU131080:RDU131091 RNQ131080:RNQ131091 RXM131080:RXM131091 SHI131080:SHI131091 SRE131080:SRE131091 TBA131080:TBA131091 TKW131080:TKW131091 TUS131080:TUS131091 UEO131080:UEO131091 UOK131080:UOK131091 UYG131080:UYG131091 VIC131080:VIC131091 VRY131080:VRY131091 WBU131080:WBU131091 WLQ131080:WLQ131091 WVM131080:WVM131091 D196616:D196627 JA196616:JA196627 SW196616:SW196627 ACS196616:ACS196627 AMO196616:AMO196627 AWK196616:AWK196627 BGG196616:BGG196627 BQC196616:BQC196627 BZY196616:BZY196627 CJU196616:CJU196627 CTQ196616:CTQ196627 DDM196616:DDM196627 DNI196616:DNI196627 DXE196616:DXE196627 EHA196616:EHA196627 EQW196616:EQW196627 FAS196616:FAS196627 FKO196616:FKO196627 FUK196616:FUK196627 GEG196616:GEG196627 GOC196616:GOC196627 GXY196616:GXY196627 HHU196616:HHU196627 HRQ196616:HRQ196627 IBM196616:IBM196627 ILI196616:ILI196627 IVE196616:IVE196627 JFA196616:JFA196627 JOW196616:JOW196627 JYS196616:JYS196627 KIO196616:KIO196627 KSK196616:KSK196627 LCG196616:LCG196627 LMC196616:LMC196627 LVY196616:LVY196627 MFU196616:MFU196627 MPQ196616:MPQ196627 MZM196616:MZM196627 NJI196616:NJI196627 NTE196616:NTE196627 ODA196616:ODA196627 OMW196616:OMW196627 OWS196616:OWS196627 PGO196616:PGO196627 PQK196616:PQK196627 QAG196616:QAG196627 QKC196616:QKC196627 QTY196616:QTY196627 RDU196616:RDU196627 RNQ196616:RNQ196627 RXM196616:RXM196627 SHI196616:SHI196627 SRE196616:SRE196627 TBA196616:TBA196627 TKW196616:TKW196627 TUS196616:TUS196627 UEO196616:UEO196627 UOK196616:UOK196627 UYG196616:UYG196627 VIC196616:VIC196627 VRY196616:VRY196627 WBU196616:WBU196627 WLQ196616:WLQ196627 WVM196616:WVM196627 D262152:D262163 JA262152:JA262163 SW262152:SW262163 ACS262152:ACS262163 AMO262152:AMO262163 AWK262152:AWK262163 BGG262152:BGG262163 BQC262152:BQC262163 BZY262152:BZY262163 CJU262152:CJU262163 CTQ262152:CTQ262163 DDM262152:DDM262163 DNI262152:DNI262163 DXE262152:DXE262163 EHA262152:EHA262163 EQW262152:EQW262163 FAS262152:FAS262163 FKO262152:FKO262163 FUK262152:FUK262163 GEG262152:GEG262163 GOC262152:GOC262163 GXY262152:GXY262163 HHU262152:HHU262163 HRQ262152:HRQ262163 IBM262152:IBM262163 ILI262152:ILI262163 IVE262152:IVE262163 JFA262152:JFA262163 JOW262152:JOW262163 JYS262152:JYS262163 KIO262152:KIO262163 KSK262152:KSK262163 LCG262152:LCG262163 LMC262152:LMC262163 LVY262152:LVY262163 MFU262152:MFU262163 MPQ262152:MPQ262163 MZM262152:MZM262163 NJI262152:NJI262163 NTE262152:NTE262163 ODA262152:ODA262163 OMW262152:OMW262163 OWS262152:OWS262163 PGO262152:PGO262163 PQK262152:PQK262163 QAG262152:QAG262163 QKC262152:QKC262163 QTY262152:QTY262163 RDU262152:RDU262163 RNQ262152:RNQ262163 RXM262152:RXM262163 SHI262152:SHI262163 SRE262152:SRE262163 TBA262152:TBA262163 TKW262152:TKW262163 TUS262152:TUS262163 UEO262152:UEO262163 UOK262152:UOK262163 UYG262152:UYG262163 VIC262152:VIC262163 VRY262152:VRY262163 WBU262152:WBU262163 WLQ262152:WLQ262163 WVM262152:WVM262163 D327688:D327699 JA327688:JA327699 SW327688:SW327699 ACS327688:ACS327699 AMO327688:AMO327699 AWK327688:AWK327699 BGG327688:BGG327699 BQC327688:BQC327699 BZY327688:BZY327699 CJU327688:CJU327699 CTQ327688:CTQ327699 DDM327688:DDM327699 DNI327688:DNI327699 DXE327688:DXE327699 EHA327688:EHA327699 EQW327688:EQW327699 FAS327688:FAS327699 FKO327688:FKO327699 FUK327688:FUK327699 GEG327688:GEG327699 GOC327688:GOC327699 GXY327688:GXY327699 HHU327688:HHU327699 HRQ327688:HRQ327699 IBM327688:IBM327699 ILI327688:ILI327699 IVE327688:IVE327699 JFA327688:JFA327699 JOW327688:JOW327699 JYS327688:JYS327699 KIO327688:KIO327699 KSK327688:KSK327699 LCG327688:LCG327699 LMC327688:LMC327699 LVY327688:LVY327699 MFU327688:MFU327699 MPQ327688:MPQ327699 MZM327688:MZM327699 NJI327688:NJI327699 NTE327688:NTE327699 ODA327688:ODA327699 OMW327688:OMW327699 OWS327688:OWS327699 PGO327688:PGO327699 PQK327688:PQK327699 QAG327688:QAG327699 QKC327688:QKC327699 QTY327688:QTY327699 RDU327688:RDU327699 RNQ327688:RNQ327699 RXM327688:RXM327699 SHI327688:SHI327699 SRE327688:SRE327699 TBA327688:TBA327699 TKW327688:TKW327699 TUS327688:TUS327699 UEO327688:UEO327699 UOK327688:UOK327699 UYG327688:UYG327699 VIC327688:VIC327699 VRY327688:VRY327699 WBU327688:WBU327699 WLQ327688:WLQ327699 WVM327688:WVM327699 D393224:D393235 JA393224:JA393235 SW393224:SW393235 ACS393224:ACS393235 AMO393224:AMO393235 AWK393224:AWK393235 BGG393224:BGG393235 BQC393224:BQC393235 BZY393224:BZY393235 CJU393224:CJU393235 CTQ393224:CTQ393235 DDM393224:DDM393235 DNI393224:DNI393235 DXE393224:DXE393235 EHA393224:EHA393235 EQW393224:EQW393235 FAS393224:FAS393235 FKO393224:FKO393235 FUK393224:FUK393235 GEG393224:GEG393235 GOC393224:GOC393235 GXY393224:GXY393235 HHU393224:HHU393235 HRQ393224:HRQ393235 IBM393224:IBM393235 ILI393224:ILI393235 IVE393224:IVE393235 JFA393224:JFA393235 JOW393224:JOW393235 JYS393224:JYS393235 KIO393224:KIO393235 KSK393224:KSK393235 LCG393224:LCG393235 LMC393224:LMC393235 LVY393224:LVY393235 MFU393224:MFU393235 MPQ393224:MPQ393235 MZM393224:MZM393235 NJI393224:NJI393235 NTE393224:NTE393235 ODA393224:ODA393235 OMW393224:OMW393235 OWS393224:OWS393235 PGO393224:PGO393235 PQK393224:PQK393235 QAG393224:QAG393235 QKC393224:QKC393235 QTY393224:QTY393235 RDU393224:RDU393235 RNQ393224:RNQ393235 RXM393224:RXM393235 SHI393224:SHI393235 SRE393224:SRE393235 TBA393224:TBA393235 TKW393224:TKW393235 TUS393224:TUS393235 UEO393224:UEO393235 UOK393224:UOK393235 UYG393224:UYG393235 VIC393224:VIC393235 VRY393224:VRY393235 WBU393224:WBU393235 WLQ393224:WLQ393235 WVM393224:WVM393235 D458760:D458771 JA458760:JA458771 SW458760:SW458771 ACS458760:ACS458771 AMO458760:AMO458771 AWK458760:AWK458771 BGG458760:BGG458771 BQC458760:BQC458771 BZY458760:BZY458771 CJU458760:CJU458771 CTQ458760:CTQ458771 DDM458760:DDM458771 DNI458760:DNI458771 DXE458760:DXE458771 EHA458760:EHA458771 EQW458760:EQW458771 FAS458760:FAS458771 FKO458760:FKO458771 FUK458760:FUK458771 GEG458760:GEG458771 GOC458760:GOC458771 GXY458760:GXY458771 HHU458760:HHU458771 HRQ458760:HRQ458771 IBM458760:IBM458771 ILI458760:ILI458771 IVE458760:IVE458771 JFA458760:JFA458771 JOW458760:JOW458771 JYS458760:JYS458771 KIO458760:KIO458771 KSK458760:KSK458771 LCG458760:LCG458771 LMC458760:LMC458771 LVY458760:LVY458771 MFU458760:MFU458771 MPQ458760:MPQ458771 MZM458760:MZM458771 NJI458760:NJI458771 NTE458760:NTE458771 ODA458760:ODA458771 OMW458760:OMW458771 OWS458760:OWS458771 PGO458760:PGO458771 PQK458760:PQK458771 QAG458760:QAG458771 QKC458760:QKC458771 QTY458760:QTY458771 RDU458760:RDU458771 RNQ458760:RNQ458771 RXM458760:RXM458771 SHI458760:SHI458771 SRE458760:SRE458771 TBA458760:TBA458771 TKW458760:TKW458771 TUS458760:TUS458771 UEO458760:UEO458771 UOK458760:UOK458771 UYG458760:UYG458771 VIC458760:VIC458771 VRY458760:VRY458771 WBU458760:WBU458771 WLQ458760:WLQ458771 WVM458760:WVM458771 D524296:D524307 JA524296:JA524307 SW524296:SW524307 ACS524296:ACS524307 AMO524296:AMO524307 AWK524296:AWK524307 BGG524296:BGG524307 BQC524296:BQC524307 BZY524296:BZY524307 CJU524296:CJU524307 CTQ524296:CTQ524307 DDM524296:DDM524307 DNI524296:DNI524307 DXE524296:DXE524307 EHA524296:EHA524307 EQW524296:EQW524307 FAS524296:FAS524307 FKO524296:FKO524307 FUK524296:FUK524307 GEG524296:GEG524307 GOC524296:GOC524307 GXY524296:GXY524307 HHU524296:HHU524307 HRQ524296:HRQ524307 IBM524296:IBM524307 ILI524296:ILI524307 IVE524296:IVE524307 JFA524296:JFA524307 JOW524296:JOW524307 JYS524296:JYS524307 KIO524296:KIO524307 KSK524296:KSK524307 LCG524296:LCG524307 LMC524296:LMC524307 LVY524296:LVY524307 MFU524296:MFU524307 MPQ524296:MPQ524307 MZM524296:MZM524307 NJI524296:NJI524307 NTE524296:NTE524307 ODA524296:ODA524307 OMW524296:OMW524307 OWS524296:OWS524307 PGO524296:PGO524307 PQK524296:PQK524307 QAG524296:QAG524307 QKC524296:QKC524307 QTY524296:QTY524307 RDU524296:RDU524307 RNQ524296:RNQ524307 RXM524296:RXM524307 SHI524296:SHI524307 SRE524296:SRE524307 TBA524296:TBA524307 TKW524296:TKW524307 TUS524296:TUS524307 UEO524296:UEO524307 UOK524296:UOK524307 UYG524296:UYG524307 VIC524296:VIC524307 VRY524296:VRY524307 WBU524296:WBU524307 WLQ524296:WLQ524307 WVM524296:WVM524307 D589832:D589843 JA589832:JA589843 SW589832:SW589843 ACS589832:ACS589843 AMO589832:AMO589843 AWK589832:AWK589843 BGG589832:BGG589843 BQC589832:BQC589843 BZY589832:BZY589843 CJU589832:CJU589843 CTQ589832:CTQ589843 DDM589832:DDM589843 DNI589832:DNI589843 DXE589832:DXE589843 EHA589832:EHA589843 EQW589832:EQW589843 FAS589832:FAS589843 FKO589832:FKO589843 FUK589832:FUK589843 GEG589832:GEG589843 GOC589832:GOC589843 GXY589832:GXY589843 HHU589832:HHU589843 HRQ589832:HRQ589843 IBM589832:IBM589843 ILI589832:ILI589843 IVE589832:IVE589843 JFA589832:JFA589843 JOW589832:JOW589843 JYS589832:JYS589843 KIO589832:KIO589843 KSK589832:KSK589843 LCG589832:LCG589843 LMC589832:LMC589843 LVY589832:LVY589843 MFU589832:MFU589843 MPQ589832:MPQ589843 MZM589832:MZM589843 NJI589832:NJI589843 NTE589832:NTE589843 ODA589832:ODA589843 OMW589832:OMW589843 OWS589832:OWS589843 PGO589832:PGO589843 PQK589832:PQK589843 QAG589832:QAG589843 QKC589832:QKC589843 QTY589832:QTY589843 RDU589832:RDU589843 RNQ589832:RNQ589843 RXM589832:RXM589843 SHI589832:SHI589843 SRE589832:SRE589843 TBA589832:TBA589843 TKW589832:TKW589843 TUS589832:TUS589843 UEO589832:UEO589843 UOK589832:UOK589843 UYG589832:UYG589843 VIC589832:VIC589843 VRY589832:VRY589843 WBU589832:WBU589843 WLQ589832:WLQ589843 WVM589832:WVM589843 D655368:D655379 JA655368:JA655379 SW655368:SW655379 ACS655368:ACS655379 AMO655368:AMO655379 AWK655368:AWK655379 BGG655368:BGG655379 BQC655368:BQC655379 BZY655368:BZY655379 CJU655368:CJU655379 CTQ655368:CTQ655379 DDM655368:DDM655379 DNI655368:DNI655379 DXE655368:DXE655379 EHA655368:EHA655379 EQW655368:EQW655379 FAS655368:FAS655379 FKO655368:FKO655379 FUK655368:FUK655379 GEG655368:GEG655379 GOC655368:GOC655379 GXY655368:GXY655379 HHU655368:HHU655379 HRQ655368:HRQ655379 IBM655368:IBM655379 ILI655368:ILI655379 IVE655368:IVE655379 JFA655368:JFA655379 JOW655368:JOW655379 JYS655368:JYS655379 KIO655368:KIO655379 KSK655368:KSK655379 LCG655368:LCG655379 LMC655368:LMC655379 LVY655368:LVY655379 MFU655368:MFU655379 MPQ655368:MPQ655379 MZM655368:MZM655379 NJI655368:NJI655379 NTE655368:NTE655379 ODA655368:ODA655379 OMW655368:OMW655379 OWS655368:OWS655379 PGO655368:PGO655379 PQK655368:PQK655379 QAG655368:QAG655379 QKC655368:QKC655379 QTY655368:QTY655379 RDU655368:RDU655379 RNQ655368:RNQ655379 RXM655368:RXM655379 SHI655368:SHI655379 SRE655368:SRE655379 TBA655368:TBA655379 TKW655368:TKW655379 TUS655368:TUS655379 UEO655368:UEO655379 UOK655368:UOK655379 UYG655368:UYG655379 VIC655368:VIC655379 VRY655368:VRY655379 WBU655368:WBU655379 WLQ655368:WLQ655379 WVM655368:WVM655379 D720904:D720915 JA720904:JA720915 SW720904:SW720915 ACS720904:ACS720915 AMO720904:AMO720915 AWK720904:AWK720915 BGG720904:BGG720915 BQC720904:BQC720915 BZY720904:BZY720915 CJU720904:CJU720915 CTQ720904:CTQ720915 DDM720904:DDM720915 DNI720904:DNI720915 DXE720904:DXE720915 EHA720904:EHA720915 EQW720904:EQW720915 FAS720904:FAS720915 FKO720904:FKO720915 FUK720904:FUK720915 GEG720904:GEG720915 GOC720904:GOC720915 GXY720904:GXY720915 HHU720904:HHU720915 HRQ720904:HRQ720915 IBM720904:IBM720915 ILI720904:ILI720915 IVE720904:IVE720915 JFA720904:JFA720915 JOW720904:JOW720915 JYS720904:JYS720915 KIO720904:KIO720915 KSK720904:KSK720915 LCG720904:LCG720915 LMC720904:LMC720915 LVY720904:LVY720915 MFU720904:MFU720915 MPQ720904:MPQ720915 MZM720904:MZM720915 NJI720904:NJI720915 NTE720904:NTE720915 ODA720904:ODA720915 OMW720904:OMW720915 OWS720904:OWS720915 PGO720904:PGO720915 PQK720904:PQK720915 QAG720904:QAG720915 QKC720904:QKC720915 QTY720904:QTY720915 RDU720904:RDU720915 RNQ720904:RNQ720915 RXM720904:RXM720915 SHI720904:SHI720915 SRE720904:SRE720915 TBA720904:TBA720915 TKW720904:TKW720915 TUS720904:TUS720915 UEO720904:UEO720915 UOK720904:UOK720915 UYG720904:UYG720915 VIC720904:VIC720915 VRY720904:VRY720915 WBU720904:WBU720915 WLQ720904:WLQ720915 WVM720904:WVM720915 D786440:D786451 JA786440:JA786451 SW786440:SW786451 ACS786440:ACS786451 AMO786440:AMO786451 AWK786440:AWK786451 BGG786440:BGG786451 BQC786440:BQC786451 BZY786440:BZY786451 CJU786440:CJU786451 CTQ786440:CTQ786451 DDM786440:DDM786451 DNI786440:DNI786451 DXE786440:DXE786451 EHA786440:EHA786451 EQW786440:EQW786451 FAS786440:FAS786451 FKO786440:FKO786451 FUK786440:FUK786451 GEG786440:GEG786451 GOC786440:GOC786451 GXY786440:GXY786451 HHU786440:HHU786451 HRQ786440:HRQ786451 IBM786440:IBM786451 ILI786440:ILI786451 IVE786440:IVE786451 JFA786440:JFA786451 JOW786440:JOW786451 JYS786440:JYS786451 KIO786440:KIO786451 KSK786440:KSK786451 LCG786440:LCG786451 LMC786440:LMC786451 LVY786440:LVY786451 MFU786440:MFU786451 MPQ786440:MPQ786451 MZM786440:MZM786451 NJI786440:NJI786451 NTE786440:NTE786451 ODA786440:ODA786451 OMW786440:OMW786451 OWS786440:OWS786451 PGO786440:PGO786451 PQK786440:PQK786451 QAG786440:QAG786451 QKC786440:QKC786451 QTY786440:QTY786451 RDU786440:RDU786451 RNQ786440:RNQ786451 RXM786440:RXM786451 SHI786440:SHI786451 SRE786440:SRE786451 TBA786440:TBA786451 TKW786440:TKW786451 TUS786440:TUS786451 UEO786440:UEO786451 UOK786440:UOK786451 UYG786440:UYG786451 VIC786440:VIC786451 VRY786440:VRY786451 WBU786440:WBU786451 WLQ786440:WLQ786451 WVM786440:WVM786451 D851976:D851987 JA851976:JA851987 SW851976:SW851987 ACS851976:ACS851987 AMO851976:AMO851987 AWK851976:AWK851987 BGG851976:BGG851987 BQC851976:BQC851987 BZY851976:BZY851987 CJU851976:CJU851987 CTQ851976:CTQ851987 DDM851976:DDM851987 DNI851976:DNI851987 DXE851976:DXE851987 EHA851976:EHA851987 EQW851976:EQW851987 FAS851976:FAS851987 FKO851976:FKO851987 FUK851976:FUK851987 GEG851976:GEG851987 GOC851976:GOC851987 GXY851976:GXY851987 HHU851976:HHU851987 HRQ851976:HRQ851987 IBM851976:IBM851987 ILI851976:ILI851987 IVE851976:IVE851987 JFA851976:JFA851987 JOW851976:JOW851987 JYS851976:JYS851987 KIO851976:KIO851987 KSK851976:KSK851987 LCG851976:LCG851987 LMC851976:LMC851987 LVY851976:LVY851987 MFU851976:MFU851987 MPQ851976:MPQ851987 MZM851976:MZM851987 NJI851976:NJI851987 NTE851976:NTE851987 ODA851976:ODA851987 OMW851976:OMW851987 OWS851976:OWS851987 PGO851976:PGO851987 PQK851976:PQK851987 QAG851976:QAG851987 QKC851976:QKC851987 QTY851976:QTY851987 RDU851976:RDU851987 RNQ851976:RNQ851987 RXM851976:RXM851987 SHI851976:SHI851987 SRE851976:SRE851987 TBA851976:TBA851987 TKW851976:TKW851987 TUS851976:TUS851987 UEO851976:UEO851987 UOK851976:UOK851987 UYG851976:UYG851987 VIC851976:VIC851987 VRY851976:VRY851987 WBU851976:WBU851987 WLQ851976:WLQ851987 WVM851976:WVM851987 D917512:D917523 JA917512:JA917523 SW917512:SW917523 ACS917512:ACS917523 AMO917512:AMO917523 AWK917512:AWK917523 BGG917512:BGG917523 BQC917512:BQC917523 BZY917512:BZY917523 CJU917512:CJU917523 CTQ917512:CTQ917523 DDM917512:DDM917523 DNI917512:DNI917523 DXE917512:DXE917523 EHA917512:EHA917523 EQW917512:EQW917523 FAS917512:FAS917523 FKO917512:FKO917523 FUK917512:FUK917523 GEG917512:GEG917523 GOC917512:GOC917523 GXY917512:GXY917523 HHU917512:HHU917523 HRQ917512:HRQ917523 IBM917512:IBM917523 ILI917512:ILI917523 IVE917512:IVE917523 JFA917512:JFA917523 JOW917512:JOW917523 JYS917512:JYS917523 KIO917512:KIO917523 KSK917512:KSK917523 LCG917512:LCG917523 LMC917512:LMC917523 LVY917512:LVY917523 MFU917512:MFU917523 MPQ917512:MPQ917523 MZM917512:MZM917523 NJI917512:NJI917523 NTE917512:NTE917523 ODA917512:ODA917523 OMW917512:OMW917523 OWS917512:OWS917523 PGO917512:PGO917523 PQK917512:PQK917523 QAG917512:QAG917523 QKC917512:QKC917523 QTY917512:QTY917523 RDU917512:RDU917523 RNQ917512:RNQ917523 RXM917512:RXM917523 SHI917512:SHI917523 SRE917512:SRE917523 TBA917512:TBA917523 TKW917512:TKW917523 TUS917512:TUS917523 UEO917512:UEO917523 UOK917512:UOK917523 UYG917512:UYG917523 VIC917512:VIC917523 VRY917512:VRY917523 WBU917512:WBU917523 WLQ917512:WLQ917523 WVM917512:WVM917523 D983048:D983059 JA983048:JA983059 SW983048:SW983059 ACS983048:ACS983059 AMO983048:AMO983059 AWK983048:AWK983059 BGG983048:BGG983059 BQC983048:BQC983059 BZY983048:BZY983059 CJU983048:CJU983059 CTQ983048:CTQ983059 DDM983048:DDM983059 DNI983048:DNI983059 DXE983048:DXE983059 EHA983048:EHA983059 EQW983048:EQW983059 FAS983048:FAS983059 FKO983048:FKO983059 FUK983048:FUK983059 GEG983048:GEG983059 GOC983048:GOC983059 GXY983048:GXY983059 HHU983048:HHU983059 HRQ983048:HRQ983059 IBM983048:IBM983059 ILI983048:ILI983059 IVE983048:IVE983059 JFA983048:JFA983059 JOW983048:JOW983059 JYS983048:JYS983059 KIO983048:KIO983059 KSK983048:KSK983059 LCG983048:LCG983059 LMC983048:LMC983059 LVY983048:LVY983059 MFU983048:MFU983059 MPQ983048:MPQ983059 MZM983048:MZM983059 NJI983048:NJI983059 NTE983048:NTE983059 ODA983048:ODA983059 OMW983048:OMW983059 OWS983048:OWS983059 PGO983048:PGO983059 PQK983048:PQK983059 QAG983048:QAG983059 QKC983048:QKC983059 QTY983048:QTY983059 RDU983048:RDU983059 RNQ983048:RNQ983059 RXM983048:RXM983059 SHI983048:SHI983059 SRE983048:SRE983059 TBA983048:TBA983059 TKW983048:TKW983059 TUS983048:TUS983059 UEO983048:UEO983059 UOK983048:UOK983059 UYG983048:UYG983059 VIC983048:VIC983059 VRY983048:VRY983059 WBU983048:WBU983059 WLQ983048:WLQ983059 WVM983048:WVM983059 WVM983073:WVM983095 JA68:JA627 SW68:SW627 ACS68:ACS627 AMO68:AMO627 AWK68:AWK627 BGG68:BGG627 BQC68:BQC627 BZY68:BZY627 CJU68:CJU627 CTQ68:CTQ627 DDM68:DDM627 DNI68:DNI627 DXE68:DXE627 EHA68:EHA627 EQW68:EQW627 FAS68:FAS627 FKO68:FKO627 FUK68:FUK627 GEG68:GEG627 GOC68:GOC627 GXY68:GXY627 HHU68:HHU627 HRQ68:HRQ627 IBM68:IBM627 ILI68:ILI627 IVE68:IVE627 JFA68:JFA627 JOW68:JOW627 JYS68:JYS627 KIO68:KIO627 KSK68:KSK627 LCG68:LCG627 LMC68:LMC627 LVY68:LVY627 MFU68:MFU627 MPQ68:MPQ627 MZM68:MZM627 NJI68:NJI627 NTE68:NTE627 ODA68:ODA627 OMW68:OMW627 OWS68:OWS627 PGO68:PGO627 PQK68:PQK627 QAG68:QAG627 QKC68:QKC627 QTY68:QTY627 RDU68:RDU627 RNQ68:RNQ627 RXM68:RXM627 SHI68:SHI627 SRE68:SRE627 TBA68:TBA627 TKW68:TKW627 TUS68:TUS627 UEO68:UEO627 UOK68:UOK627 UYG68:UYG627 VIC68:VIC627 VRY68:VRY627 WBU68:WBU627 WLQ68:WLQ627 WVM68:WVM627 D65604:D66163 JA65604:JA66163 SW65604:SW66163 ACS65604:ACS66163 AMO65604:AMO66163 AWK65604:AWK66163 BGG65604:BGG66163 BQC65604:BQC66163 BZY65604:BZY66163 CJU65604:CJU66163 CTQ65604:CTQ66163 DDM65604:DDM66163 DNI65604:DNI66163 DXE65604:DXE66163 EHA65604:EHA66163 EQW65604:EQW66163 FAS65604:FAS66163 FKO65604:FKO66163 FUK65604:FUK66163 GEG65604:GEG66163 GOC65604:GOC66163 GXY65604:GXY66163 HHU65604:HHU66163 HRQ65604:HRQ66163 IBM65604:IBM66163 ILI65604:ILI66163 IVE65604:IVE66163 JFA65604:JFA66163 JOW65604:JOW66163 JYS65604:JYS66163 KIO65604:KIO66163 KSK65604:KSK66163 LCG65604:LCG66163 LMC65604:LMC66163 LVY65604:LVY66163 MFU65604:MFU66163 MPQ65604:MPQ66163 MZM65604:MZM66163 NJI65604:NJI66163 NTE65604:NTE66163 ODA65604:ODA66163 OMW65604:OMW66163 OWS65604:OWS66163 PGO65604:PGO66163 PQK65604:PQK66163 QAG65604:QAG66163 QKC65604:QKC66163 QTY65604:QTY66163 RDU65604:RDU66163 RNQ65604:RNQ66163 RXM65604:RXM66163 SHI65604:SHI66163 SRE65604:SRE66163 TBA65604:TBA66163 TKW65604:TKW66163 TUS65604:TUS66163 UEO65604:UEO66163 UOK65604:UOK66163 UYG65604:UYG66163 VIC65604:VIC66163 VRY65604:VRY66163 WBU65604:WBU66163 WLQ65604:WLQ66163 WVM65604:WVM66163 D131140:D131699 JA131140:JA131699 SW131140:SW131699 ACS131140:ACS131699 AMO131140:AMO131699 AWK131140:AWK131699 BGG131140:BGG131699 BQC131140:BQC131699 BZY131140:BZY131699 CJU131140:CJU131699 CTQ131140:CTQ131699 DDM131140:DDM131699 DNI131140:DNI131699 DXE131140:DXE131699 EHA131140:EHA131699 EQW131140:EQW131699 FAS131140:FAS131699 FKO131140:FKO131699 FUK131140:FUK131699 GEG131140:GEG131699 GOC131140:GOC131699 GXY131140:GXY131699 HHU131140:HHU131699 HRQ131140:HRQ131699 IBM131140:IBM131699 ILI131140:ILI131699 IVE131140:IVE131699 JFA131140:JFA131699 JOW131140:JOW131699 JYS131140:JYS131699 KIO131140:KIO131699 KSK131140:KSK131699 LCG131140:LCG131699 LMC131140:LMC131699 LVY131140:LVY131699 MFU131140:MFU131699 MPQ131140:MPQ131699 MZM131140:MZM131699 NJI131140:NJI131699 NTE131140:NTE131699 ODA131140:ODA131699 OMW131140:OMW131699 OWS131140:OWS131699 PGO131140:PGO131699 PQK131140:PQK131699 QAG131140:QAG131699 QKC131140:QKC131699 QTY131140:QTY131699 RDU131140:RDU131699 RNQ131140:RNQ131699 RXM131140:RXM131699 SHI131140:SHI131699 SRE131140:SRE131699 TBA131140:TBA131699 TKW131140:TKW131699 TUS131140:TUS131699 UEO131140:UEO131699 UOK131140:UOK131699 UYG131140:UYG131699 VIC131140:VIC131699 VRY131140:VRY131699 WBU131140:WBU131699 WLQ131140:WLQ131699 WVM131140:WVM131699 D196676:D197235 JA196676:JA197235 SW196676:SW197235 ACS196676:ACS197235 AMO196676:AMO197235 AWK196676:AWK197235 BGG196676:BGG197235 BQC196676:BQC197235 BZY196676:BZY197235 CJU196676:CJU197235 CTQ196676:CTQ197235 DDM196676:DDM197235 DNI196676:DNI197235 DXE196676:DXE197235 EHA196676:EHA197235 EQW196676:EQW197235 FAS196676:FAS197235 FKO196676:FKO197235 FUK196676:FUK197235 GEG196676:GEG197235 GOC196676:GOC197235 GXY196676:GXY197235 HHU196676:HHU197235 HRQ196676:HRQ197235 IBM196676:IBM197235 ILI196676:ILI197235 IVE196676:IVE197235 JFA196676:JFA197235 JOW196676:JOW197235 JYS196676:JYS197235 KIO196676:KIO197235 KSK196676:KSK197235 LCG196676:LCG197235 LMC196676:LMC197235 LVY196676:LVY197235 MFU196676:MFU197235 MPQ196676:MPQ197235 MZM196676:MZM197235 NJI196676:NJI197235 NTE196676:NTE197235 ODA196676:ODA197235 OMW196676:OMW197235 OWS196676:OWS197235 PGO196676:PGO197235 PQK196676:PQK197235 QAG196676:QAG197235 QKC196676:QKC197235 QTY196676:QTY197235 RDU196676:RDU197235 RNQ196676:RNQ197235 RXM196676:RXM197235 SHI196676:SHI197235 SRE196676:SRE197235 TBA196676:TBA197235 TKW196676:TKW197235 TUS196676:TUS197235 UEO196676:UEO197235 UOK196676:UOK197235 UYG196676:UYG197235 VIC196676:VIC197235 VRY196676:VRY197235 WBU196676:WBU197235 WLQ196676:WLQ197235 WVM196676:WVM197235 D262212:D262771 JA262212:JA262771 SW262212:SW262771 ACS262212:ACS262771 AMO262212:AMO262771 AWK262212:AWK262771 BGG262212:BGG262771 BQC262212:BQC262771 BZY262212:BZY262771 CJU262212:CJU262771 CTQ262212:CTQ262771 DDM262212:DDM262771 DNI262212:DNI262771 DXE262212:DXE262771 EHA262212:EHA262771 EQW262212:EQW262771 FAS262212:FAS262771 FKO262212:FKO262771 FUK262212:FUK262771 GEG262212:GEG262771 GOC262212:GOC262771 GXY262212:GXY262771 HHU262212:HHU262771 HRQ262212:HRQ262771 IBM262212:IBM262771 ILI262212:ILI262771 IVE262212:IVE262771 JFA262212:JFA262771 JOW262212:JOW262771 JYS262212:JYS262771 KIO262212:KIO262771 KSK262212:KSK262771 LCG262212:LCG262771 LMC262212:LMC262771 LVY262212:LVY262771 MFU262212:MFU262771 MPQ262212:MPQ262771 MZM262212:MZM262771 NJI262212:NJI262771 NTE262212:NTE262771 ODA262212:ODA262771 OMW262212:OMW262771 OWS262212:OWS262771 PGO262212:PGO262771 PQK262212:PQK262771 QAG262212:QAG262771 QKC262212:QKC262771 QTY262212:QTY262771 RDU262212:RDU262771 RNQ262212:RNQ262771 RXM262212:RXM262771 SHI262212:SHI262771 SRE262212:SRE262771 TBA262212:TBA262771 TKW262212:TKW262771 TUS262212:TUS262771 UEO262212:UEO262771 UOK262212:UOK262771 UYG262212:UYG262771 VIC262212:VIC262771 VRY262212:VRY262771 WBU262212:WBU262771 WLQ262212:WLQ262771 WVM262212:WVM262771 D327748:D328307 JA327748:JA328307 SW327748:SW328307 ACS327748:ACS328307 AMO327748:AMO328307 AWK327748:AWK328307 BGG327748:BGG328307 BQC327748:BQC328307 BZY327748:BZY328307 CJU327748:CJU328307 CTQ327748:CTQ328307 DDM327748:DDM328307 DNI327748:DNI328307 DXE327748:DXE328307 EHA327748:EHA328307 EQW327748:EQW328307 FAS327748:FAS328307 FKO327748:FKO328307 FUK327748:FUK328307 GEG327748:GEG328307 GOC327748:GOC328307 GXY327748:GXY328307 HHU327748:HHU328307 HRQ327748:HRQ328307 IBM327748:IBM328307 ILI327748:ILI328307 IVE327748:IVE328307 JFA327748:JFA328307 JOW327748:JOW328307 JYS327748:JYS328307 KIO327748:KIO328307 KSK327748:KSK328307 LCG327748:LCG328307 LMC327748:LMC328307 LVY327748:LVY328307 MFU327748:MFU328307 MPQ327748:MPQ328307 MZM327748:MZM328307 NJI327748:NJI328307 NTE327748:NTE328307 ODA327748:ODA328307 OMW327748:OMW328307 OWS327748:OWS328307 PGO327748:PGO328307 PQK327748:PQK328307 QAG327748:QAG328307 QKC327748:QKC328307 QTY327748:QTY328307 RDU327748:RDU328307 RNQ327748:RNQ328307 RXM327748:RXM328307 SHI327748:SHI328307 SRE327748:SRE328307 TBA327748:TBA328307 TKW327748:TKW328307 TUS327748:TUS328307 UEO327748:UEO328307 UOK327748:UOK328307 UYG327748:UYG328307 VIC327748:VIC328307 VRY327748:VRY328307 WBU327748:WBU328307 WLQ327748:WLQ328307 WVM327748:WVM328307 D393284:D393843 JA393284:JA393843 SW393284:SW393843 ACS393284:ACS393843 AMO393284:AMO393843 AWK393284:AWK393843 BGG393284:BGG393843 BQC393284:BQC393843 BZY393284:BZY393843 CJU393284:CJU393843 CTQ393284:CTQ393843 DDM393284:DDM393843 DNI393284:DNI393843 DXE393284:DXE393843 EHA393284:EHA393843 EQW393284:EQW393843 FAS393284:FAS393843 FKO393284:FKO393843 FUK393284:FUK393843 GEG393284:GEG393843 GOC393284:GOC393843 GXY393284:GXY393843 HHU393284:HHU393843 HRQ393284:HRQ393843 IBM393284:IBM393843 ILI393284:ILI393843 IVE393284:IVE393843 JFA393284:JFA393843 JOW393284:JOW393843 JYS393284:JYS393843 KIO393284:KIO393843 KSK393284:KSK393843 LCG393284:LCG393843 LMC393284:LMC393843 LVY393284:LVY393843 MFU393284:MFU393843 MPQ393284:MPQ393843 MZM393284:MZM393843 NJI393284:NJI393843 NTE393284:NTE393843 ODA393284:ODA393843 OMW393284:OMW393843 OWS393284:OWS393843 PGO393284:PGO393843 PQK393284:PQK393843 QAG393284:QAG393843 QKC393284:QKC393843 QTY393284:QTY393843 RDU393284:RDU393843 RNQ393284:RNQ393843 RXM393284:RXM393843 SHI393284:SHI393843 SRE393284:SRE393843 TBA393284:TBA393843 TKW393284:TKW393843 TUS393284:TUS393843 UEO393284:UEO393843 UOK393284:UOK393843 UYG393284:UYG393843 VIC393284:VIC393843 VRY393284:VRY393843 WBU393284:WBU393843 WLQ393284:WLQ393843 WVM393284:WVM393843 D458820:D459379 JA458820:JA459379 SW458820:SW459379 ACS458820:ACS459379 AMO458820:AMO459379 AWK458820:AWK459379 BGG458820:BGG459379 BQC458820:BQC459379 BZY458820:BZY459379 CJU458820:CJU459379 CTQ458820:CTQ459379 DDM458820:DDM459379 DNI458820:DNI459379 DXE458820:DXE459379 EHA458820:EHA459379 EQW458820:EQW459379 FAS458820:FAS459379 FKO458820:FKO459379 FUK458820:FUK459379 GEG458820:GEG459379 GOC458820:GOC459379 GXY458820:GXY459379 HHU458820:HHU459379 HRQ458820:HRQ459379 IBM458820:IBM459379 ILI458820:ILI459379 IVE458820:IVE459379 JFA458820:JFA459379 JOW458820:JOW459379 JYS458820:JYS459379 KIO458820:KIO459379 KSK458820:KSK459379 LCG458820:LCG459379 LMC458820:LMC459379 LVY458820:LVY459379 MFU458820:MFU459379 MPQ458820:MPQ459379 MZM458820:MZM459379 NJI458820:NJI459379 NTE458820:NTE459379 ODA458820:ODA459379 OMW458820:OMW459379 OWS458820:OWS459379 PGO458820:PGO459379 PQK458820:PQK459379 QAG458820:QAG459379 QKC458820:QKC459379 QTY458820:QTY459379 RDU458820:RDU459379 RNQ458820:RNQ459379 RXM458820:RXM459379 SHI458820:SHI459379 SRE458820:SRE459379 TBA458820:TBA459379 TKW458820:TKW459379 TUS458820:TUS459379 UEO458820:UEO459379 UOK458820:UOK459379 UYG458820:UYG459379 VIC458820:VIC459379 VRY458820:VRY459379 WBU458820:WBU459379 WLQ458820:WLQ459379 WVM458820:WVM459379 D524356:D524915 JA524356:JA524915 SW524356:SW524915 ACS524356:ACS524915 AMO524356:AMO524915 AWK524356:AWK524915 BGG524356:BGG524915 BQC524356:BQC524915 BZY524356:BZY524915 CJU524356:CJU524915 CTQ524356:CTQ524915 DDM524356:DDM524915 DNI524356:DNI524915 DXE524356:DXE524915 EHA524356:EHA524915 EQW524356:EQW524915 FAS524356:FAS524915 FKO524356:FKO524915 FUK524356:FUK524915 GEG524356:GEG524915 GOC524356:GOC524915 GXY524356:GXY524915 HHU524356:HHU524915 HRQ524356:HRQ524915 IBM524356:IBM524915 ILI524356:ILI524915 IVE524356:IVE524915 JFA524356:JFA524915 JOW524356:JOW524915 JYS524356:JYS524915 KIO524356:KIO524915 KSK524356:KSK524915 LCG524356:LCG524915 LMC524356:LMC524915 LVY524356:LVY524915 MFU524356:MFU524915 MPQ524356:MPQ524915 MZM524356:MZM524915 NJI524356:NJI524915 NTE524356:NTE524915 ODA524356:ODA524915 OMW524356:OMW524915 OWS524356:OWS524915 PGO524356:PGO524915 PQK524356:PQK524915 QAG524356:QAG524915 QKC524356:QKC524915 QTY524356:QTY524915 RDU524356:RDU524915 RNQ524356:RNQ524915 RXM524356:RXM524915 SHI524356:SHI524915 SRE524356:SRE524915 TBA524356:TBA524915 TKW524356:TKW524915 TUS524356:TUS524915 UEO524356:UEO524915 UOK524356:UOK524915 UYG524356:UYG524915 VIC524356:VIC524915 VRY524356:VRY524915 WBU524356:WBU524915 WLQ524356:WLQ524915 WVM524356:WVM524915 D589892:D590451 JA589892:JA590451 SW589892:SW590451 ACS589892:ACS590451 AMO589892:AMO590451 AWK589892:AWK590451 BGG589892:BGG590451 BQC589892:BQC590451 BZY589892:BZY590451 CJU589892:CJU590451 CTQ589892:CTQ590451 DDM589892:DDM590451 DNI589892:DNI590451 DXE589892:DXE590451 EHA589892:EHA590451 EQW589892:EQW590451 FAS589892:FAS590451 FKO589892:FKO590451 FUK589892:FUK590451 GEG589892:GEG590451 GOC589892:GOC590451 GXY589892:GXY590451 HHU589892:HHU590451 HRQ589892:HRQ590451 IBM589892:IBM590451 ILI589892:ILI590451 IVE589892:IVE590451 JFA589892:JFA590451 JOW589892:JOW590451 JYS589892:JYS590451 KIO589892:KIO590451 KSK589892:KSK590451 LCG589892:LCG590451 LMC589892:LMC590451 LVY589892:LVY590451 MFU589892:MFU590451 MPQ589892:MPQ590451 MZM589892:MZM590451 NJI589892:NJI590451 NTE589892:NTE590451 ODA589892:ODA590451 OMW589892:OMW590451 OWS589892:OWS590451 PGO589892:PGO590451 PQK589892:PQK590451 QAG589892:QAG590451 QKC589892:QKC590451 QTY589892:QTY590451 RDU589892:RDU590451 RNQ589892:RNQ590451 RXM589892:RXM590451 SHI589892:SHI590451 SRE589892:SRE590451 TBA589892:TBA590451 TKW589892:TKW590451 TUS589892:TUS590451 UEO589892:UEO590451 UOK589892:UOK590451 UYG589892:UYG590451 VIC589892:VIC590451 VRY589892:VRY590451 WBU589892:WBU590451 WLQ589892:WLQ590451 WVM589892:WVM590451 D655428:D655987 JA655428:JA655987 SW655428:SW655987 ACS655428:ACS655987 AMO655428:AMO655987 AWK655428:AWK655987 BGG655428:BGG655987 BQC655428:BQC655987 BZY655428:BZY655987 CJU655428:CJU655987 CTQ655428:CTQ655987 DDM655428:DDM655987 DNI655428:DNI655987 DXE655428:DXE655987 EHA655428:EHA655987 EQW655428:EQW655987 FAS655428:FAS655987 FKO655428:FKO655987 FUK655428:FUK655987 GEG655428:GEG655987 GOC655428:GOC655987 GXY655428:GXY655987 HHU655428:HHU655987 HRQ655428:HRQ655987 IBM655428:IBM655987 ILI655428:ILI655987 IVE655428:IVE655987 JFA655428:JFA655987 JOW655428:JOW655987 JYS655428:JYS655987 KIO655428:KIO655987 KSK655428:KSK655987 LCG655428:LCG655987 LMC655428:LMC655987 LVY655428:LVY655987 MFU655428:MFU655987 MPQ655428:MPQ655987 MZM655428:MZM655987 NJI655428:NJI655987 NTE655428:NTE655987 ODA655428:ODA655987 OMW655428:OMW655987 OWS655428:OWS655987 PGO655428:PGO655987 PQK655428:PQK655987 QAG655428:QAG655987 QKC655428:QKC655987 QTY655428:QTY655987 RDU655428:RDU655987 RNQ655428:RNQ655987 RXM655428:RXM655987 SHI655428:SHI655987 SRE655428:SRE655987 TBA655428:TBA655987 TKW655428:TKW655987 TUS655428:TUS655987 UEO655428:UEO655987 UOK655428:UOK655987 UYG655428:UYG655987 VIC655428:VIC655987 VRY655428:VRY655987 WBU655428:WBU655987 WLQ655428:WLQ655987 WVM655428:WVM655987 D720964:D721523 JA720964:JA721523 SW720964:SW721523 ACS720964:ACS721523 AMO720964:AMO721523 AWK720964:AWK721523 BGG720964:BGG721523 BQC720964:BQC721523 BZY720964:BZY721523 CJU720964:CJU721523 CTQ720964:CTQ721523 DDM720964:DDM721523 DNI720964:DNI721523 DXE720964:DXE721523 EHA720964:EHA721523 EQW720964:EQW721523 FAS720964:FAS721523 FKO720964:FKO721523 FUK720964:FUK721523 GEG720964:GEG721523 GOC720964:GOC721523 GXY720964:GXY721523 HHU720964:HHU721523 HRQ720964:HRQ721523 IBM720964:IBM721523 ILI720964:ILI721523 IVE720964:IVE721523 JFA720964:JFA721523 JOW720964:JOW721523 JYS720964:JYS721523 KIO720964:KIO721523 KSK720964:KSK721523 LCG720964:LCG721523 LMC720964:LMC721523 LVY720964:LVY721523 MFU720964:MFU721523 MPQ720964:MPQ721523 MZM720964:MZM721523 NJI720964:NJI721523 NTE720964:NTE721523 ODA720964:ODA721523 OMW720964:OMW721523 OWS720964:OWS721523 PGO720964:PGO721523 PQK720964:PQK721523 QAG720964:QAG721523 QKC720964:QKC721523 QTY720964:QTY721523 RDU720964:RDU721523 RNQ720964:RNQ721523 RXM720964:RXM721523 SHI720964:SHI721523 SRE720964:SRE721523 TBA720964:TBA721523 TKW720964:TKW721523 TUS720964:TUS721523 UEO720964:UEO721523 UOK720964:UOK721523 UYG720964:UYG721523 VIC720964:VIC721523 VRY720964:VRY721523 WBU720964:WBU721523 WLQ720964:WLQ721523 WVM720964:WVM721523 D786500:D787059 JA786500:JA787059 SW786500:SW787059 ACS786500:ACS787059 AMO786500:AMO787059 AWK786500:AWK787059 BGG786500:BGG787059 BQC786500:BQC787059 BZY786500:BZY787059 CJU786500:CJU787059 CTQ786500:CTQ787059 DDM786500:DDM787059 DNI786500:DNI787059 DXE786500:DXE787059 EHA786500:EHA787059 EQW786500:EQW787059 FAS786500:FAS787059 FKO786500:FKO787059 FUK786500:FUK787059 GEG786500:GEG787059 GOC786500:GOC787059 GXY786500:GXY787059 HHU786500:HHU787059 HRQ786500:HRQ787059 IBM786500:IBM787059 ILI786500:ILI787059 IVE786500:IVE787059 JFA786500:JFA787059 JOW786500:JOW787059 JYS786500:JYS787059 KIO786500:KIO787059 KSK786500:KSK787059 LCG786500:LCG787059 LMC786500:LMC787059 LVY786500:LVY787059 MFU786500:MFU787059 MPQ786500:MPQ787059 MZM786500:MZM787059 NJI786500:NJI787059 NTE786500:NTE787059 ODA786500:ODA787059 OMW786500:OMW787059 OWS786500:OWS787059 PGO786500:PGO787059 PQK786500:PQK787059 QAG786500:QAG787059 QKC786500:QKC787059 QTY786500:QTY787059 RDU786500:RDU787059 RNQ786500:RNQ787059 RXM786500:RXM787059 SHI786500:SHI787059 SRE786500:SRE787059 TBA786500:TBA787059 TKW786500:TKW787059 TUS786500:TUS787059 UEO786500:UEO787059 UOK786500:UOK787059 UYG786500:UYG787059 VIC786500:VIC787059 VRY786500:VRY787059 WBU786500:WBU787059 WLQ786500:WLQ787059 WVM786500:WVM787059 D852036:D852595 JA852036:JA852595 SW852036:SW852595 ACS852036:ACS852595 AMO852036:AMO852595 AWK852036:AWK852595 BGG852036:BGG852595 BQC852036:BQC852595 BZY852036:BZY852595 CJU852036:CJU852595 CTQ852036:CTQ852595 DDM852036:DDM852595 DNI852036:DNI852595 DXE852036:DXE852595 EHA852036:EHA852595 EQW852036:EQW852595 FAS852036:FAS852595 FKO852036:FKO852595 FUK852036:FUK852595 GEG852036:GEG852595 GOC852036:GOC852595 GXY852036:GXY852595 HHU852036:HHU852595 HRQ852036:HRQ852595 IBM852036:IBM852595 ILI852036:ILI852595 IVE852036:IVE852595 JFA852036:JFA852595 JOW852036:JOW852595 JYS852036:JYS852595 KIO852036:KIO852595 KSK852036:KSK852595 LCG852036:LCG852595 LMC852036:LMC852595 LVY852036:LVY852595 MFU852036:MFU852595 MPQ852036:MPQ852595 MZM852036:MZM852595 NJI852036:NJI852595 NTE852036:NTE852595 ODA852036:ODA852595 OMW852036:OMW852595 OWS852036:OWS852595 PGO852036:PGO852595 PQK852036:PQK852595 QAG852036:QAG852595 QKC852036:QKC852595 QTY852036:QTY852595 RDU852036:RDU852595 RNQ852036:RNQ852595 RXM852036:RXM852595 SHI852036:SHI852595 SRE852036:SRE852595 TBA852036:TBA852595 TKW852036:TKW852595 TUS852036:TUS852595 UEO852036:UEO852595 UOK852036:UOK852595 UYG852036:UYG852595 VIC852036:VIC852595 VRY852036:VRY852595 WBU852036:WBU852595 WLQ852036:WLQ852595 WVM852036:WVM852595 D917572:D918131 JA917572:JA918131 SW917572:SW918131 ACS917572:ACS918131 AMO917572:AMO918131 AWK917572:AWK918131 BGG917572:BGG918131 BQC917572:BQC918131 BZY917572:BZY918131 CJU917572:CJU918131 CTQ917572:CTQ918131 DDM917572:DDM918131 DNI917572:DNI918131 DXE917572:DXE918131 EHA917572:EHA918131 EQW917572:EQW918131 FAS917572:FAS918131 FKO917572:FKO918131 FUK917572:FUK918131 GEG917572:GEG918131 GOC917572:GOC918131 GXY917572:GXY918131 HHU917572:HHU918131 HRQ917572:HRQ918131 IBM917572:IBM918131 ILI917572:ILI918131 IVE917572:IVE918131 JFA917572:JFA918131 JOW917572:JOW918131 JYS917572:JYS918131 KIO917572:KIO918131 KSK917572:KSK918131 LCG917572:LCG918131 LMC917572:LMC918131 LVY917572:LVY918131 MFU917572:MFU918131 MPQ917572:MPQ918131 MZM917572:MZM918131 NJI917572:NJI918131 NTE917572:NTE918131 ODA917572:ODA918131 OMW917572:OMW918131 OWS917572:OWS918131 PGO917572:PGO918131 PQK917572:PQK918131 QAG917572:QAG918131 QKC917572:QKC918131 QTY917572:QTY918131 RDU917572:RDU918131 RNQ917572:RNQ918131 RXM917572:RXM918131 SHI917572:SHI918131 SRE917572:SRE918131 TBA917572:TBA918131 TKW917572:TKW918131 TUS917572:TUS918131 UEO917572:UEO918131 UOK917572:UOK918131 UYG917572:UYG918131 VIC917572:VIC918131 VRY917572:VRY918131 WBU917572:WBU918131 WLQ917572:WLQ918131 WVM917572:WVM918131 D983108:D983667 JA983108:JA983667 SW983108:SW983667 ACS983108:ACS983667 AMO983108:AMO983667 AWK983108:AWK983667 BGG983108:BGG983667 BQC983108:BQC983667 BZY983108:BZY983667 CJU983108:CJU983667 CTQ983108:CTQ983667 DDM983108:DDM983667 DNI983108:DNI983667 DXE983108:DXE983667 EHA983108:EHA983667 EQW983108:EQW983667 FAS983108:FAS983667 FKO983108:FKO983667 FUK983108:FUK983667 GEG983108:GEG983667 GOC983108:GOC983667 GXY983108:GXY983667 HHU983108:HHU983667 HRQ983108:HRQ983667 IBM983108:IBM983667 ILI983108:ILI983667 IVE983108:IVE983667 JFA983108:JFA983667 JOW983108:JOW983667 JYS983108:JYS983667 KIO983108:KIO983667 KSK983108:KSK983667 LCG983108:LCG983667 LMC983108:LMC983667 LVY983108:LVY983667 MFU983108:MFU983667 MPQ983108:MPQ983667 MZM983108:MZM983667 NJI983108:NJI983667 NTE983108:NTE983667 ODA983108:ODA983667 OMW983108:OMW983667 OWS983108:OWS983667 PGO983108:PGO983667 PQK983108:PQK983667 QAG983108:QAG983667 QKC983108:QKC983667 QTY983108:QTY983667 RDU983108:RDU983667 RNQ983108:RNQ983667 RXM983108:RXM983667 SHI983108:SHI983667 SRE983108:SRE983667 TBA983108:TBA983667 TKW983108:TKW983667 TUS983108:TUS983667 UEO983108:UEO983667 UOK983108:UOK983667 UYG983108:UYG983667 VIC983108:VIC983667 VRY983108:VRY983667 WBU983108:WBU983667 WLQ983108:WLQ983667 WVM983108:WVM983667 D33:D55 JA33:JA55 SW33:SW55 ACS33:ACS55 AMO33:AMO55 AWK33:AWK55 BGG33:BGG55 BQC33:BQC55 BZY33:BZY55 CJU33:CJU55 CTQ33:CTQ55 DDM33:DDM55 DNI33:DNI55 DXE33:DXE55 EHA33:EHA55 EQW33:EQW55 FAS33:FAS55 FKO33:FKO55 FUK33:FUK55 GEG33:GEG55 GOC33:GOC55 GXY33:GXY55 HHU33:HHU55 HRQ33:HRQ55 IBM33:IBM55 ILI33:ILI55 IVE33:IVE55 JFA33:JFA55 JOW33:JOW55 JYS33:JYS55 KIO33:KIO55 KSK33:KSK55 LCG33:LCG55 LMC33:LMC55 LVY33:LVY55 MFU33:MFU55 MPQ33:MPQ55 MZM33:MZM55 NJI33:NJI55 NTE33:NTE55 ODA33:ODA55 OMW33:OMW55 OWS33:OWS55 PGO33:PGO55 PQK33:PQK55 QAG33:QAG55 QKC33:QKC55 QTY33:QTY55 RDU33:RDU55 RNQ33:RNQ55 RXM33:RXM55 SHI33:SHI55 SRE33:SRE55 TBA33:TBA55 TKW33:TKW55 TUS33:TUS55 UEO33:UEO55 UOK33:UOK55 UYG33:UYG55 VIC33:VIC55 VRY33:VRY55 WBU33:WBU55 WLQ33:WLQ55 WVM33:WVM55 D65569:D65591 JA65569:JA65591 SW65569:SW65591 ACS65569:ACS65591 AMO65569:AMO65591 AWK65569:AWK65591 BGG65569:BGG65591 BQC65569:BQC65591 BZY65569:BZY65591 CJU65569:CJU65591 CTQ65569:CTQ65591 DDM65569:DDM65591 DNI65569:DNI65591 DXE65569:DXE65591 EHA65569:EHA65591 EQW65569:EQW65591 FAS65569:FAS65591 FKO65569:FKO65591 FUK65569:FUK65591 GEG65569:GEG65591 GOC65569:GOC65591 GXY65569:GXY65591 HHU65569:HHU65591 HRQ65569:HRQ65591 IBM65569:IBM65591 ILI65569:ILI65591 IVE65569:IVE65591 JFA65569:JFA65591 JOW65569:JOW65591 JYS65569:JYS65591 KIO65569:KIO65591 KSK65569:KSK65591 LCG65569:LCG65591 LMC65569:LMC65591 LVY65569:LVY65591 MFU65569:MFU65591 MPQ65569:MPQ65591 MZM65569:MZM65591 NJI65569:NJI65591 NTE65569:NTE65591 ODA65569:ODA65591 OMW65569:OMW65591 OWS65569:OWS65591 PGO65569:PGO65591 PQK65569:PQK65591 QAG65569:QAG65591 QKC65569:QKC65591 QTY65569:QTY65591 RDU65569:RDU65591 RNQ65569:RNQ65591 RXM65569:RXM65591 SHI65569:SHI65591 SRE65569:SRE65591 TBA65569:TBA65591 TKW65569:TKW65591 TUS65569:TUS65591 UEO65569:UEO65591 UOK65569:UOK65591 UYG65569:UYG65591 VIC65569:VIC65591 VRY65569:VRY65591 WBU65569:WBU65591 WLQ65569:WLQ65591 WVM65569:WVM65591 D131105:D131127 JA131105:JA131127 SW131105:SW131127 ACS131105:ACS131127 AMO131105:AMO131127 AWK131105:AWK131127 BGG131105:BGG131127 BQC131105:BQC131127 BZY131105:BZY131127 CJU131105:CJU131127 CTQ131105:CTQ131127 DDM131105:DDM131127 DNI131105:DNI131127 DXE131105:DXE131127 EHA131105:EHA131127 EQW131105:EQW131127 FAS131105:FAS131127 FKO131105:FKO131127 FUK131105:FUK131127 GEG131105:GEG131127 GOC131105:GOC131127 GXY131105:GXY131127 HHU131105:HHU131127 HRQ131105:HRQ131127 IBM131105:IBM131127 ILI131105:ILI131127 IVE131105:IVE131127 JFA131105:JFA131127 JOW131105:JOW131127 JYS131105:JYS131127 KIO131105:KIO131127 KSK131105:KSK131127 LCG131105:LCG131127 LMC131105:LMC131127 LVY131105:LVY131127 MFU131105:MFU131127 MPQ131105:MPQ131127 MZM131105:MZM131127 NJI131105:NJI131127 NTE131105:NTE131127 ODA131105:ODA131127 OMW131105:OMW131127 OWS131105:OWS131127 PGO131105:PGO131127 PQK131105:PQK131127 QAG131105:QAG131127 QKC131105:QKC131127 QTY131105:QTY131127 RDU131105:RDU131127 RNQ131105:RNQ131127 RXM131105:RXM131127 SHI131105:SHI131127 SRE131105:SRE131127 TBA131105:TBA131127 TKW131105:TKW131127 TUS131105:TUS131127 UEO131105:UEO131127 UOK131105:UOK131127 UYG131105:UYG131127 VIC131105:VIC131127 VRY131105:VRY131127 WBU131105:WBU131127 WLQ131105:WLQ131127 WVM131105:WVM131127 D196641:D196663 JA196641:JA196663 SW196641:SW196663 ACS196641:ACS196663 AMO196641:AMO196663 AWK196641:AWK196663 BGG196641:BGG196663 BQC196641:BQC196663 BZY196641:BZY196663 CJU196641:CJU196663 CTQ196641:CTQ196663 DDM196641:DDM196663 DNI196641:DNI196663 DXE196641:DXE196663 EHA196641:EHA196663 EQW196641:EQW196663 FAS196641:FAS196663 FKO196641:FKO196663 FUK196641:FUK196663 GEG196641:GEG196663 GOC196641:GOC196663 GXY196641:GXY196663 HHU196641:HHU196663 HRQ196641:HRQ196663 IBM196641:IBM196663 ILI196641:ILI196663 IVE196641:IVE196663 JFA196641:JFA196663 JOW196641:JOW196663 JYS196641:JYS196663 KIO196641:KIO196663 KSK196641:KSK196663 LCG196641:LCG196663 LMC196641:LMC196663 LVY196641:LVY196663 MFU196641:MFU196663 MPQ196641:MPQ196663 MZM196641:MZM196663 NJI196641:NJI196663 NTE196641:NTE196663 ODA196641:ODA196663 OMW196641:OMW196663 OWS196641:OWS196663 PGO196641:PGO196663 PQK196641:PQK196663 QAG196641:QAG196663 QKC196641:QKC196663 QTY196641:QTY196663 RDU196641:RDU196663 RNQ196641:RNQ196663 RXM196641:RXM196663 SHI196641:SHI196663 SRE196641:SRE196663 TBA196641:TBA196663 TKW196641:TKW196663 TUS196641:TUS196663 UEO196641:UEO196663 UOK196641:UOK196663 UYG196641:UYG196663 VIC196641:VIC196663 VRY196641:VRY196663 WBU196641:WBU196663 WLQ196641:WLQ196663 WVM196641:WVM196663 D262177:D262199 JA262177:JA262199 SW262177:SW262199 ACS262177:ACS262199 AMO262177:AMO262199 AWK262177:AWK262199 BGG262177:BGG262199 BQC262177:BQC262199 BZY262177:BZY262199 CJU262177:CJU262199 CTQ262177:CTQ262199 DDM262177:DDM262199 DNI262177:DNI262199 DXE262177:DXE262199 EHA262177:EHA262199 EQW262177:EQW262199 FAS262177:FAS262199 FKO262177:FKO262199 FUK262177:FUK262199 GEG262177:GEG262199 GOC262177:GOC262199 GXY262177:GXY262199 HHU262177:HHU262199 HRQ262177:HRQ262199 IBM262177:IBM262199 ILI262177:ILI262199 IVE262177:IVE262199 JFA262177:JFA262199 JOW262177:JOW262199 JYS262177:JYS262199 KIO262177:KIO262199 KSK262177:KSK262199 LCG262177:LCG262199 LMC262177:LMC262199 LVY262177:LVY262199 MFU262177:MFU262199 MPQ262177:MPQ262199 MZM262177:MZM262199 NJI262177:NJI262199 NTE262177:NTE262199 ODA262177:ODA262199 OMW262177:OMW262199 OWS262177:OWS262199 PGO262177:PGO262199 PQK262177:PQK262199 QAG262177:QAG262199 QKC262177:QKC262199 QTY262177:QTY262199 RDU262177:RDU262199 RNQ262177:RNQ262199 RXM262177:RXM262199 SHI262177:SHI262199 SRE262177:SRE262199 TBA262177:TBA262199 TKW262177:TKW262199 TUS262177:TUS262199 UEO262177:UEO262199 UOK262177:UOK262199 UYG262177:UYG262199 VIC262177:VIC262199 VRY262177:VRY262199 WBU262177:WBU262199 WLQ262177:WLQ262199 WVM262177:WVM262199 D327713:D327735 JA327713:JA327735 SW327713:SW327735 ACS327713:ACS327735 AMO327713:AMO327735 AWK327713:AWK327735 BGG327713:BGG327735 BQC327713:BQC327735 BZY327713:BZY327735 CJU327713:CJU327735 CTQ327713:CTQ327735 DDM327713:DDM327735 DNI327713:DNI327735 DXE327713:DXE327735 EHA327713:EHA327735 EQW327713:EQW327735 FAS327713:FAS327735 FKO327713:FKO327735 FUK327713:FUK327735 GEG327713:GEG327735 GOC327713:GOC327735 GXY327713:GXY327735 HHU327713:HHU327735 HRQ327713:HRQ327735 IBM327713:IBM327735 ILI327713:ILI327735 IVE327713:IVE327735 JFA327713:JFA327735 JOW327713:JOW327735 JYS327713:JYS327735 KIO327713:KIO327735 KSK327713:KSK327735 LCG327713:LCG327735 LMC327713:LMC327735 LVY327713:LVY327735 MFU327713:MFU327735 MPQ327713:MPQ327735 MZM327713:MZM327735 NJI327713:NJI327735 NTE327713:NTE327735 ODA327713:ODA327735 OMW327713:OMW327735 OWS327713:OWS327735 PGO327713:PGO327735 PQK327713:PQK327735 QAG327713:QAG327735 QKC327713:QKC327735 QTY327713:QTY327735 RDU327713:RDU327735 RNQ327713:RNQ327735 RXM327713:RXM327735 SHI327713:SHI327735 SRE327713:SRE327735 TBA327713:TBA327735 TKW327713:TKW327735 TUS327713:TUS327735 UEO327713:UEO327735 UOK327713:UOK327735 UYG327713:UYG327735 VIC327713:VIC327735 VRY327713:VRY327735 WBU327713:WBU327735 WLQ327713:WLQ327735 WVM327713:WVM327735 D393249:D393271 JA393249:JA393271 SW393249:SW393271 ACS393249:ACS393271 AMO393249:AMO393271 AWK393249:AWK393271 BGG393249:BGG393271 BQC393249:BQC393271 BZY393249:BZY393271 CJU393249:CJU393271 CTQ393249:CTQ393271 DDM393249:DDM393271 DNI393249:DNI393271 DXE393249:DXE393271 EHA393249:EHA393271 EQW393249:EQW393271 FAS393249:FAS393271 FKO393249:FKO393271 FUK393249:FUK393271 GEG393249:GEG393271 GOC393249:GOC393271 GXY393249:GXY393271 HHU393249:HHU393271 HRQ393249:HRQ393271 IBM393249:IBM393271 ILI393249:ILI393271 IVE393249:IVE393271 JFA393249:JFA393271 JOW393249:JOW393271 JYS393249:JYS393271 KIO393249:KIO393271 KSK393249:KSK393271 LCG393249:LCG393271 LMC393249:LMC393271 LVY393249:LVY393271 MFU393249:MFU393271 MPQ393249:MPQ393271 MZM393249:MZM393271 NJI393249:NJI393271 NTE393249:NTE393271 ODA393249:ODA393271 OMW393249:OMW393271 OWS393249:OWS393271 PGO393249:PGO393271 PQK393249:PQK393271 QAG393249:QAG393271 QKC393249:QKC393271 QTY393249:QTY393271 RDU393249:RDU393271 RNQ393249:RNQ393271 RXM393249:RXM393271 SHI393249:SHI393271 SRE393249:SRE393271 TBA393249:TBA393271 TKW393249:TKW393271 TUS393249:TUS393271 UEO393249:UEO393271 UOK393249:UOK393271 UYG393249:UYG393271 VIC393249:VIC393271 VRY393249:VRY393271 WBU393249:WBU393271 WLQ393249:WLQ393271 WVM393249:WVM393271 D458785:D458807 JA458785:JA458807 SW458785:SW458807 ACS458785:ACS458807 AMO458785:AMO458807 AWK458785:AWK458807 BGG458785:BGG458807 BQC458785:BQC458807 BZY458785:BZY458807 CJU458785:CJU458807 CTQ458785:CTQ458807 DDM458785:DDM458807 DNI458785:DNI458807 DXE458785:DXE458807 EHA458785:EHA458807 EQW458785:EQW458807 FAS458785:FAS458807 FKO458785:FKO458807 FUK458785:FUK458807 GEG458785:GEG458807 GOC458785:GOC458807 GXY458785:GXY458807 HHU458785:HHU458807 HRQ458785:HRQ458807 IBM458785:IBM458807 ILI458785:ILI458807 IVE458785:IVE458807 JFA458785:JFA458807 JOW458785:JOW458807 JYS458785:JYS458807 KIO458785:KIO458807 KSK458785:KSK458807 LCG458785:LCG458807 LMC458785:LMC458807 LVY458785:LVY458807 MFU458785:MFU458807 MPQ458785:MPQ458807 MZM458785:MZM458807 NJI458785:NJI458807 NTE458785:NTE458807 ODA458785:ODA458807 OMW458785:OMW458807 OWS458785:OWS458807 PGO458785:PGO458807 PQK458785:PQK458807 QAG458785:QAG458807 QKC458785:QKC458807 QTY458785:QTY458807 RDU458785:RDU458807 RNQ458785:RNQ458807 RXM458785:RXM458807 SHI458785:SHI458807 SRE458785:SRE458807 TBA458785:TBA458807 TKW458785:TKW458807 TUS458785:TUS458807 UEO458785:UEO458807 UOK458785:UOK458807 UYG458785:UYG458807 VIC458785:VIC458807 VRY458785:VRY458807 WBU458785:WBU458807 WLQ458785:WLQ458807 WVM458785:WVM458807 D524321:D524343 JA524321:JA524343 SW524321:SW524343 ACS524321:ACS524343 AMO524321:AMO524343 AWK524321:AWK524343 BGG524321:BGG524343 BQC524321:BQC524343 BZY524321:BZY524343 CJU524321:CJU524343 CTQ524321:CTQ524343 DDM524321:DDM524343 DNI524321:DNI524343 DXE524321:DXE524343 EHA524321:EHA524343 EQW524321:EQW524343 FAS524321:FAS524343 FKO524321:FKO524343 FUK524321:FUK524343 GEG524321:GEG524343 GOC524321:GOC524343 GXY524321:GXY524343 HHU524321:HHU524343 HRQ524321:HRQ524343 IBM524321:IBM524343 ILI524321:ILI524343 IVE524321:IVE524343 JFA524321:JFA524343 JOW524321:JOW524343 JYS524321:JYS524343 KIO524321:KIO524343 KSK524321:KSK524343 LCG524321:LCG524343 LMC524321:LMC524343 LVY524321:LVY524343 MFU524321:MFU524343 MPQ524321:MPQ524343 MZM524321:MZM524343 NJI524321:NJI524343 NTE524321:NTE524343 ODA524321:ODA524343 OMW524321:OMW524343 OWS524321:OWS524343 PGO524321:PGO524343 PQK524321:PQK524343 QAG524321:QAG524343 QKC524321:QKC524343 QTY524321:QTY524343 RDU524321:RDU524343 RNQ524321:RNQ524343 RXM524321:RXM524343 SHI524321:SHI524343 SRE524321:SRE524343 TBA524321:TBA524343 TKW524321:TKW524343 TUS524321:TUS524343 UEO524321:UEO524343 UOK524321:UOK524343 UYG524321:UYG524343 VIC524321:VIC524343 VRY524321:VRY524343 WBU524321:WBU524343 WLQ524321:WLQ524343 WVM524321:WVM524343 D589857:D589879 JA589857:JA589879 SW589857:SW589879 ACS589857:ACS589879 AMO589857:AMO589879 AWK589857:AWK589879 BGG589857:BGG589879 BQC589857:BQC589879 BZY589857:BZY589879 CJU589857:CJU589879 CTQ589857:CTQ589879 DDM589857:DDM589879 DNI589857:DNI589879 DXE589857:DXE589879 EHA589857:EHA589879 EQW589857:EQW589879 FAS589857:FAS589879 FKO589857:FKO589879 FUK589857:FUK589879 GEG589857:GEG589879 GOC589857:GOC589879 GXY589857:GXY589879 HHU589857:HHU589879 HRQ589857:HRQ589879 IBM589857:IBM589879 ILI589857:ILI589879 IVE589857:IVE589879 JFA589857:JFA589879 JOW589857:JOW589879 JYS589857:JYS589879 KIO589857:KIO589879 KSK589857:KSK589879 LCG589857:LCG589879 LMC589857:LMC589879 LVY589857:LVY589879 MFU589857:MFU589879 MPQ589857:MPQ589879 MZM589857:MZM589879 NJI589857:NJI589879 NTE589857:NTE589879 ODA589857:ODA589879 OMW589857:OMW589879 OWS589857:OWS589879 PGO589857:PGO589879 PQK589857:PQK589879 QAG589857:QAG589879 QKC589857:QKC589879 QTY589857:QTY589879 RDU589857:RDU589879 RNQ589857:RNQ589879 RXM589857:RXM589879 SHI589857:SHI589879 SRE589857:SRE589879 TBA589857:TBA589879 TKW589857:TKW589879 TUS589857:TUS589879 UEO589857:UEO589879 UOK589857:UOK589879 UYG589857:UYG589879 VIC589857:VIC589879 VRY589857:VRY589879 WBU589857:WBU589879 WLQ589857:WLQ589879 WVM589857:WVM589879 D655393:D655415 JA655393:JA655415 SW655393:SW655415 ACS655393:ACS655415 AMO655393:AMO655415 AWK655393:AWK655415 BGG655393:BGG655415 BQC655393:BQC655415 BZY655393:BZY655415 CJU655393:CJU655415 CTQ655393:CTQ655415 DDM655393:DDM655415 DNI655393:DNI655415 DXE655393:DXE655415 EHA655393:EHA655415 EQW655393:EQW655415 FAS655393:FAS655415 FKO655393:FKO655415 FUK655393:FUK655415 GEG655393:GEG655415 GOC655393:GOC655415 GXY655393:GXY655415 HHU655393:HHU655415 HRQ655393:HRQ655415 IBM655393:IBM655415 ILI655393:ILI655415 IVE655393:IVE655415 JFA655393:JFA655415 JOW655393:JOW655415 JYS655393:JYS655415 KIO655393:KIO655415 KSK655393:KSK655415 LCG655393:LCG655415 LMC655393:LMC655415 LVY655393:LVY655415 MFU655393:MFU655415 MPQ655393:MPQ655415 MZM655393:MZM655415 NJI655393:NJI655415 NTE655393:NTE655415 ODA655393:ODA655415 OMW655393:OMW655415 OWS655393:OWS655415 PGO655393:PGO655415 PQK655393:PQK655415 QAG655393:QAG655415 QKC655393:QKC655415 QTY655393:QTY655415 RDU655393:RDU655415 RNQ655393:RNQ655415 RXM655393:RXM655415 SHI655393:SHI655415 SRE655393:SRE655415 TBA655393:TBA655415 TKW655393:TKW655415 TUS655393:TUS655415 UEO655393:UEO655415 UOK655393:UOK655415 UYG655393:UYG655415 VIC655393:VIC655415 VRY655393:VRY655415 WBU655393:WBU655415 WLQ655393:WLQ655415 WVM655393:WVM655415 D720929:D720951 JA720929:JA720951 SW720929:SW720951 ACS720929:ACS720951 AMO720929:AMO720951 AWK720929:AWK720951 BGG720929:BGG720951 BQC720929:BQC720951 BZY720929:BZY720951 CJU720929:CJU720951 CTQ720929:CTQ720951 DDM720929:DDM720951 DNI720929:DNI720951 DXE720929:DXE720951 EHA720929:EHA720951 EQW720929:EQW720951 FAS720929:FAS720951 FKO720929:FKO720951 FUK720929:FUK720951 GEG720929:GEG720951 GOC720929:GOC720951 GXY720929:GXY720951 HHU720929:HHU720951 HRQ720929:HRQ720951 IBM720929:IBM720951 ILI720929:ILI720951 IVE720929:IVE720951 JFA720929:JFA720951 JOW720929:JOW720951 JYS720929:JYS720951 KIO720929:KIO720951 KSK720929:KSK720951 LCG720929:LCG720951 LMC720929:LMC720951 LVY720929:LVY720951 MFU720929:MFU720951 MPQ720929:MPQ720951 MZM720929:MZM720951 NJI720929:NJI720951 NTE720929:NTE720951 ODA720929:ODA720951 OMW720929:OMW720951 OWS720929:OWS720951 PGO720929:PGO720951 PQK720929:PQK720951 QAG720929:QAG720951 QKC720929:QKC720951 QTY720929:QTY720951 RDU720929:RDU720951 RNQ720929:RNQ720951 RXM720929:RXM720951 SHI720929:SHI720951 SRE720929:SRE720951 TBA720929:TBA720951 TKW720929:TKW720951 TUS720929:TUS720951 UEO720929:UEO720951 UOK720929:UOK720951 UYG720929:UYG720951 VIC720929:VIC720951 VRY720929:VRY720951 WBU720929:WBU720951 WLQ720929:WLQ720951 WVM720929:WVM720951 D786465:D786487 JA786465:JA786487 SW786465:SW786487 ACS786465:ACS786487 AMO786465:AMO786487 AWK786465:AWK786487 BGG786465:BGG786487 BQC786465:BQC786487 BZY786465:BZY786487 CJU786465:CJU786487 CTQ786465:CTQ786487 DDM786465:DDM786487 DNI786465:DNI786487 DXE786465:DXE786487 EHA786465:EHA786487 EQW786465:EQW786487 FAS786465:FAS786487 FKO786465:FKO786487 FUK786465:FUK786487 GEG786465:GEG786487 GOC786465:GOC786487 GXY786465:GXY786487 HHU786465:HHU786487 HRQ786465:HRQ786487 IBM786465:IBM786487 ILI786465:ILI786487 IVE786465:IVE786487 JFA786465:JFA786487 JOW786465:JOW786487 JYS786465:JYS786487 KIO786465:KIO786487 KSK786465:KSK786487 LCG786465:LCG786487 LMC786465:LMC786487 LVY786465:LVY786487 MFU786465:MFU786487 MPQ786465:MPQ786487 MZM786465:MZM786487 NJI786465:NJI786487 NTE786465:NTE786487 ODA786465:ODA786487 OMW786465:OMW786487 OWS786465:OWS786487 PGO786465:PGO786487 PQK786465:PQK786487 QAG786465:QAG786487 QKC786465:QKC786487 QTY786465:QTY786487 RDU786465:RDU786487 RNQ786465:RNQ786487 RXM786465:RXM786487 SHI786465:SHI786487 SRE786465:SRE786487 TBA786465:TBA786487 TKW786465:TKW786487 TUS786465:TUS786487 UEO786465:UEO786487 UOK786465:UOK786487 UYG786465:UYG786487 VIC786465:VIC786487 VRY786465:VRY786487 WBU786465:WBU786487 WLQ786465:WLQ786487 WVM786465:WVM786487 D852001:D852023 JA852001:JA852023 SW852001:SW852023 ACS852001:ACS852023 AMO852001:AMO852023 AWK852001:AWK852023 BGG852001:BGG852023 BQC852001:BQC852023 BZY852001:BZY852023 CJU852001:CJU852023 CTQ852001:CTQ852023 DDM852001:DDM852023 DNI852001:DNI852023 DXE852001:DXE852023 EHA852001:EHA852023 EQW852001:EQW852023 FAS852001:FAS852023 FKO852001:FKO852023 FUK852001:FUK852023 GEG852001:GEG852023 GOC852001:GOC852023 GXY852001:GXY852023 HHU852001:HHU852023 HRQ852001:HRQ852023 IBM852001:IBM852023 ILI852001:ILI852023 IVE852001:IVE852023 JFA852001:JFA852023 JOW852001:JOW852023 JYS852001:JYS852023 KIO852001:KIO852023 KSK852001:KSK852023 LCG852001:LCG852023 LMC852001:LMC852023 LVY852001:LVY852023 MFU852001:MFU852023 MPQ852001:MPQ852023 MZM852001:MZM852023 NJI852001:NJI852023 NTE852001:NTE852023 ODA852001:ODA852023 OMW852001:OMW852023 OWS852001:OWS852023 PGO852001:PGO852023 PQK852001:PQK852023 QAG852001:QAG852023 QKC852001:QKC852023 QTY852001:QTY852023 RDU852001:RDU852023 RNQ852001:RNQ852023 RXM852001:RXM852023 SHI852001:SHI852023 SRE852001:SRE852023 TBA852001:TBA852023 TKW852001:TKW852023 TUS852001:TUS852023 UEO852001:UEO852023 UOK852001:UOK852023 UYG852001:UYG852023 VIC852001:VIC852023 VRY852001:VRY852023 WBU852001:WBU852023 WLQ852001:WLQ852023 WVM852001:WVM852023 D917537:D917559 JA917537:JA917559 SW917537:SW917559 ACS917537:ACS917559 AMO917537:AMO917559 AWK917537:AWK917559 BGG917537:BGG917559 BQC917537:BQC917559 BZY917537:BZY917559 CJU917537:CJU917559 CTQ917537:CTQ917559 DDM917537:DDM917559 DNI917537:DNI917559 DXE917537:DXE917559 EHA917537:EHA917559 EQW917537:EQW917559 FAS917537:FAS917559 FKO917537:FKO917559 FUK917537:FUK917559 GEG917537:GEG917559 GOC917537:GOC917559 GXY917537:GXY917559 HHU917537:HHU917559 HRQ917537:HRQ917559 IBM917537:IBM917559 ILI917537:ILI917559 IVE917537:IVE917559 JFA917537:JFA917559 JOW917537:JOW917559 JYS917537:JYS917559 KIO917537:KIO917559 KSK917537:KSK917559 LCG917537:LCG917559 LMC917537:LMC917559 LVY917537:LVY917559 MFU917537:MFU917559 MPQ917537:MPQ917559 MZM917537:MZM917559 NJI917537:NJI917559 NTE917537:NTE917559 ODA917537:ODA917559 OMW917537:OMW917559 OWS917537:OWS917559 PGO917537:PGO917559 PQK917537:PQK917559 QAG917537:QAG917559 QKC917537:QKC917559 QTY917537:QTY917559 RDU917537:RDU917559 RNQ917537:RNQ917559 RXM917537:RXM917559 SHI917537:SHI917559 SRE917537:SRE917559 TBA917537:TBA917559 TKW917537:TKW917559 TUS917537:TUS917559 UEO917537:UEO917559 UOK917537:UOK917559 UYG917537:UYG917559 VIC917537:VIC917559 VRY917537:VRY917559 WBU917537:WBU917559 WLQ917537:WLQ917559 WVM917537:WVM917559 D983073:D983095 JA983073:JA983095 SW983073:SW983095 ACS983073:ACS983095 AMO983073:AMO983095 AWK983073:AWK983095 BGG983073:BGG983095 BQC983073:BQC983095 BZY983073:BZY983095 CJU983073:CJU983095 CTQ983073:CTQ983095 DDM983073:DDM983095 DNI983073:DNI983095 DXE983073:DXE983095 EHA983073:EHA983095 EQW983073:EQW983095 FAS983073:FAS983095 FKO983073:FKO983095 FUK983073:FUK983095 GEG983073:GEG983095 GOC983073:GOC983095 GXY983073:GXY983095 HHU983073:HHU983095 HRQ983073:HRQ983095 IBM983073:IBM983095 ILI983073:ILI983095 IVE983073:IVE983095 JFA983073:JFA983095 JOW983073:JOW983095 JYS983073:JYS983095 KIO983073:KIO983095 KSK983073:KSK983095 LCG983073:LCG983095 LMC983073:LMC983095 LVY983073:LVY983095 MFU983073:MFU983095 MPQ983073:MPQ983095 MZM983073:MZM983095 NJI983073:NJI983095 NTE983073:NTE983095 ODA983073:ODA983095 OMW983073:OMW983095 OWS983073:OWS983095 PGO983073:PGO983095 PQK983073:PQK983095 QAG983073:QAG983095 QKC983073:QKC983095 QTY983073:QTY983095 RDU983073:RDU983095 RNQ983073:RNQ983095 RXM983073:RXM983095 SHI983073:SHI983095 SRE983073:SRE983095 TBA983073:TBA983095 TKW983073:TKW983095 TUS983073:TUS983095 UEO983073:UEO983095 UOK983073:UOK983095 UYG983073:UYG983095 VIC983073:VIC983095 VRY983073:VRY983095 WBU983073:WBU983095 WLQ983073:WLQ983095 D68:D73 D76:D627" xr:uid="{00000000-0002-0000-0000-000001000000}">
      <formula1>$AP$1:$AP$19</formula1>
      <formula2>0</formula2>
    </dataValidation>
    <dataValidation type="decimal" allowBlank="1" showErrorMessage="1" sqref="M48:N55 JJ68:JJ69 TF68:TF69 ADB68:ADB69 AMX68:AMX69 AWT68:AWT69 BGP68:BGP69 BQL68:BQL69 CAH68:CAH69 CKD68:CKD69 CTZ68:CTZ69 DDV68:DDV69 DNR68:DNR69 DXN68:DXN69 EHJ68:EHJ69 ERF68:ERF69 FBB68:FBB69 FKX68:FKX69 FUT68:FUT69 GEP68:GEP69 GOL68:GOL69 GYH68:GYH69 HID68:HID69 HRZ68:HRZ69 IBV68:IBV69 ILR68:ILR69 IVN68:IVN69 JFJ68:JFJ69 JPF68:JPF69 JZB68:JZB69 KIX68:KIX69 KST68:KST69 LCP68:LCP69 LML68:LML69 LWH68:LWH69 MGD68:MGD69 MPZ68:MPZ69 MZV68:MZV69 NJR68:NJR69 NTN68:NTN69 ODJ68:ODJ69 ONF68:ONF69 OXB68:OXB69 PGX68:PGX69 PQT68:PQT69 QAP68:QAP69 QKL68:QKL69 QUH68:QUH69 RED68:RED69 RNZ68:RNZ69 RXV68:RXV69 SHR68:SHR69 SRN68:SRN69 TBJ68:TBJ69 TLF68:TLF69 TVB68:TVB69 UEX68:UEX69 UOT68:UOT69 UYP68:UYP69 VIL68:VIL69 VSH68:VSH69 WCD68:WCD69 WLZ68:WLZ69 WVV68:WVV69 M65604:N65605 JJ65604:JJ65605 TF65604:TF65605 ADB65604:ADB65605 AMX65604:AMX65605 AWT65604:AWT65605 BGP65604:BGP65605 BQL65604:BQL65605 CAH65604:CAH65605 CKD65604:CKD65605 CTZ65604:CTZ65605 DDV65604:DDV65605 DNR65604:DNR65605 DXN65604:DXN65605 EHJ65604:EHJ65605 ERF65604:ERF65605 FBB65604:FBB65605 FKX65604:FKX65605 FUT65604:FUT65605 GEP65604:GEP65605 GOL65604:GOL65605 GYH65604:GYH65605 HID65604:HID65605 HRZ65604:HRZ65605 IBV65604:IBV65605 ILR65604:ILR65605 IVN65604:IVN65605 JFJ65604:JFJ65605 JPF65604:JPF65605 JZB65604:JZB65605 KIX65604:KIX65605 KST65604:KST65605 LCP65604:LCP65605 LML65604:LML65605 LWH65604:LWH65605 MGD65604:MGD65605 MPZ65604:MPZ65605 MZV65604:MZV65605 NJR65604:NJR65605 NTN65604:NTN65605 ODJ65604:ODJ65605 ONF65604:ONF65605 OXB65604:OXB65605 PGX65604:PGX65605 PQT65604:PQT65605 QAP65604:QAP65605 QKL65604:QKL65605 QUH65604:QUH65605 RED65604:RED65605 RNZ65604:RNZ65605 RXV65604:RXV65605 SHR65604:SHR65605 SRN65604:SRN65605 TBJ65604:TBJ65605 TLF65604:TLF65605 TVB65604:TVB65605 UEX65604:UEX65605 UOT65604:UOT65605 UYP65604:UYP65605 VIL65604:VIL65605 VSH65604:VSH65605 WCD65604:WCD65605 WLZ65604:WLZ65605 WVV65604:WVV65605 M131140:N131141 JJ131140:JJ131141 TF131140:TF131141 ADB131140:ADB131141 AMX131140:AMX131141 AWT131140:AWT131141 BGP131140:BGP131141 BQL131140:BQL131141 CAH131140:CAH131141 CKD131140:CKD131141 CTZ131140:CTZ131141 DDV131140:DDV131141 DNR131140:DNR131141 DXN131140:DXN131141 EHJ131140:EHJ131141 ERF131140:ERF131141 FBB131140:FBB131141 FKX131140:FKX131141 FUT131140:FUT131141 GEP131140:GEP131141 GOL131140:GOL131141 GYH131140:GYH131141 HID131140:HID131141 HRZ131140:HRZ131141 IBV131140:IBV131141 ILR131140:ILR131141 IVN131140:IVN131141 JFJ131140:JFJ131141 JPF131140:JPF131141 JZB131140:JZB131141 KIX131140:KIX131141 KST131140:KST131141 LCP131140:LCP131141 LML131140:LML131141 LWH131140:LWH131141 MGD131140:MGD131141 MPZ131140:MPZ131141 MZV131140:MZV131141 NJR131140:NJR131141 NTN131140:NTN131141 ODJ131140:ODJ131141 ONF131140:ONF131141 OXB131140:OXB131141 PGX131140:PGX131141 PQT131140:PQT131141 QAP131140:QAP131141 QKL131140:QKL131141 QUH131140:QUH131141 RED131140:RED131141 RNZ131140:RNZ131141 RXV131140:RXV131141 SHR131140:SHR131141 SRN131140:SRN131141 TBJ131140:TBJ131141 TLF131140:TLF131141 TVB131140:TVB131141 UEX131140:UEX131141 UOT131140:UOT131141 UYP131140:UYP131141 VIL131140:VIL131141 VSH131140:VSH131141 WCD131140:WCD131141 WLZ131140:WLZ131141 WVV131140:WVV131141 M196676:N196677 JJ196676:JJ196677 TF196676:TF196677 ADB196676:ADB196677 AMX196676:AMX196677 AWT196676:AWT196677 BGP196676:BGP196677 BQL196676:BQL196677 CAH196676:CAH196677 CKD196676:CKD196677 CTZ196676:CTZ196677 DDV196676:DDV196677 DNR196676:DNR196677 DXN196676:DXN196677 EHJ196676:EHJ196677 ERF196676:ERF196677 FBB196676:FBB196677 FKX196676:FKX196677 FUT196676:FUT196677 GEP196676:GEP196677 GOL196676:GOL196677 GYH196676:GYH196677 HID196676:HID196677 HRZ196676:HRZ196677 IBV196676:IBV196677 ILR196676:ILR196677 IVN196676:IVN196677 JFJ196676:JFJ196677 JPF196676:JPF196677 JZB196676:JZB196677 KIX196676:KIX196677 KST196676:KST196677 LCP196676:LCP196677 LML196676:LML196677 LWH196676:LWH196677 MGD196676:MGD196677 MPZ196676:MPZ196677 MZV196676:MZV196677 NJR196676:NJR196677 NTN196676:NTN196677 ODJ196676:ODJ196677 ONF196676:ONF196677 OXB196676:OXB196677 PGX196676:PGX196677 PQT196676:PQT196677 QAP196676:QAP196677 QKL196676:QKL196677 QUH196676:QUH196677 RED196676:RED196677 RNZ196676:RNZ196677 RXV196676:RXV196677 SHR196676:SHR196677 SRN196676:SRN196677 TBJ196676:TBJ196677 TLF196676:TLF196677 TVB196676:TVB196677 UEX196676:UEX196677 UOT196676:UOT196677 UYP196676:UYP196677 VIL196676:VIL196677 VSH196676:VSH196677 WCD196676:WCD196677 WLZ196676:WLZ196677 WVV196676:WVV196677 M262212:N262213 JJ262212:JJ262213 TF262212:TF262213 ADB262212:ADB262213 AMX262212:AMX262213 AWT262212:AWT262213 BGP262212:BGP262213 BQL262212:BQL262213 CAH262212:CAH262213 CKD262212:CKD262213 CTZ262212:CTZ262213 DDV262212:DDV262213 DNR262212:DNR262213 DXN262212:DXN262213 EHJ262212:EHJ262213 ERF262212:ERF262213 FBB262212:FBB262213 FKX262212:FKX262213 FUT262212:FUT262213 GEP262212:GEP262213 GOL262212:GOL262213 GYH262212:GYH262213 HID262212:HID262213 HRZ262212:HRZ262213 IBV262212:IBV262213 ILR262212:ILR262213 IVN262212:IVN262213 JFJ262212:JFJ262213 JPF262212:JPF262213 JZB262212:JZB262213 KIX262212:KIX262213 KST262212:KST262213 LCP262212:LCP262213 LML262212:LML262213 LWH262212:LWH262213 MGD262212:MGD262213 MPZ262212:MPZ262213 MZV262212:MZV262213 NJR262212:NJR262213 NTN262212:NTN262213 ODJ262212:ODJ262213 ONF262212:ONF262213 OXB262212:OXB262213 PGX262212:PGX262213 PQT262212:PQT262213 QAP262212:QAP262213 QKL262212:QKL262213 QUH262212:QUH262213 RED262212:RED262213 RNZ262212:RNZ262213 RXV262212:RXV262213 SHR262212:SHR262213 SRN262212:SRN262213 TBJ262212:TBJ262213 TLF262212:TLF262213 TVB262212:TVB262213 UEX262212:UEX262213 UOT262212:UOT262213 UYP262212:UYP262213 VIL262212:VIL262213 VSH262212:VSH262213 WCD262212:WCD262213 WLZ262212:WLZ262213 WVV262212:WVV262213 M327748:N327749 JJ327748:JJ327749 TF327748:TF327749 ADB327748:ADB327749 AMX327748:AMX327749 AWT327748:AWT327749 BGP327748:BGP327749 BQL327748:BQL327749 CAH327748:CAH327749 CKD327748:CKD327749 CTZ327748:CTZ327749 DDV327748:DDV327749 DNR327748:DNR327749 DXN327748:DXN327749 EHJ327748:EHJ327749 ERF327748:ERF327749 FBB327748:FBB327749 FKX327748:FKX327749 FUT327748:FUT327749 GEP327748:GEP327749 GOL327748:GOL327749 GYH327748:GYH327749 HID327748:HID327749 HRZ327748:HRZ327749 IBV327748:IBV327749 ILR327748:ILR327749 IVN327748:IVN327749 JFJ327748:JFJ327749 JPF327748:JPF327749 JZB327748:JZB327749 KIX327748:KIX327749 KST327748:KST327749 LCP327748:LCP327749 LML327748:LML327749 LWH327748:LWH327749 MGD327748:MGD327749 MPZ327748:MPZ327749 MZV327748:MZV327749 NJR327748:NJR327749 NTN327748:NTN327749 ODJ327748:ODJ327749 ONF327748:ONF327749 OXB327748:OXB327749 PGX327748:PGX327749 PQT327748:PQT327749 QAP327748:QAP327749 QKL327748:QKL327749 QUH327748:QUH327749 RED327748:RED327749 RNZ327748:RNZ327749 RXV327748:RXV327749 SHR327748:SHR327749 SRN327748:SRN327749 TBJ327748:TBJ327749 TLF327748:TLF327749 TVB327748:TVB327749 UEX327748:UEX327749 UOT327748:UOT327749 UYP327748:UYP327749 VIL327748:VIL327749 VSH327748:VSH327749 WCD327748:WCD327749 WLZ327748:WLZ327749 WVV327748:WVV327749 M393284:N393285 JJ393284:JJ393285 TF393284:TF393285 ADB393284:ADB393285 AMX393284:AMX393285 AWT393284:AWT393285 BGP393284:BGP393285 BQL393284:BQL393285 CAH393284:CAH393285 CKD393284:CKD393285 CTZ393284:CTZ393285 DDV393284:DDV393285 DNR393284:DNR393285 DXN393284:DXN393285 EHJ393284:EHJ393285 ERF393284:ERF393285 FBB393284:FBB393285 FKX393284:FKX393285 FUT393284:FUT393285 GEP393284:GEP393285 GOL393284:GOL393285 GYH393284:GYH393285 HID393284:HID393285 HRZ393284:HRZ393285 IBV393284:IBV393285 ILR393284:ILR393285 IVN393284:IVN393285 JFJ393284:JFJ393285 JPF393284:JPF393285 JZB393284:JZB393285 KIX393284:KIX393285 KST393284:KST393285 LCP393284:LCP393285 LML393284:LML393285 LWH393284:LWH393285 MGD393284:MGD393285 MPZ393284:MPZ393285 MZV393284:MZV393285 NJR393284:NJR393285 NTN393284:NTN393285 ODJ393284:ODJ393285 ONF393284:ONF393285 OXB393284:OXB393285 PGX393284:PGX393285 PQT393284:PQT393285 QAP393284:QAP393285 QKL393284:QKL393285 QUH393284:QUH393285 RED393284:RED393285 RNZ393284:RNZ393285 RXV393284:RXV393285 SHR393284:SHR393285 SRN393284:SRN393285 TBJ393284:TBJ393285 TLF393284:TLF393285 TVB393284:TVB393285 UEX393284:UEX393285 UOT393284:UOT393285 UYP393284:UYP393285 VIL393284:VIL393285 VSH393284:VSH393285 WCD393284:WCD393285 WLZ393284:WLZ393285 WVV393284:WVV393285 M458820:N458821 JJ458820:JJ458821 TF458820:TF458821 ADB458820:ADB458821 AMX458820:AMX458821 AWT458820:AWT458821 BGP458820:BGP458821 BQL458820:BQL458821 CAH458820:CAH458821 CKD458820:CKD458821 CTZ458820:CTZ458821 DDV458820:DDV458821 DNR458820:DNR458821 DXN458820:DXN458821 EHJ458820:EHJ458821 ERF458820:ERF458821 FBB458820:FBB458821 FKX458820:FKX458821 FUT458820:FUT458821 GEP458820:GEP458821 GOL458820:GOL458821 GYH458820:GYH458821 HID458820:HID458821 HRZ458820:HRZ458821 IBV458820:IBV458821 ILR458820:ILR458821 IVN458820:IVN458821 JFJ458820:JFJ458821 JPF458820:JPF458821 JZB458820:JZB458821 KIX458820:KIX458821 KST458820:KST458821 LCP458820:LCP458821 LML458820:LML458821 LWH458820:LWH458821 MGD458820:MGD458821 MPZ458820:MPZ458821 MZV458820:MZV458821 NJR458820:NJR458821 NTN458820:NTN458821 ODJ458820:ODJ458821 ONF458820:ONF458821 OXB458820:OXB458821 PGX458820:PGX458821 PQT458820:PQT458821 QAP458820:QAP458821 QKL458820:QKL458821 QUH458820:QUH458821 RED458820:RED458821 RNZ458820:RNZ458821 RXV458820:RXV458821 SHR458820:SHR458821 SRN458820:SRN458821 TBJ458820:TBJ458821 TLF458820:TLF458821 TVB458820:TVB458821 UEX458820:UEX458821 UOT458820:UOT458821 UYP458820:UYP458821 VIL458820:VIL458821 VSH458820:VSH458821 WCD458820:WCD458821 WLZ458820:WLZ458821 WVV458820:WVV458821 M524356:N524357 JJ524356:JJ524357 TF524356:TF524357 ADB524356:ADB524357 AMX524356:AMX524357 AWT524356:AWT524357 BGP524356:BGP524357 BQL524356:BQL524357 CAH524356:CAH524357 CKD524356:CKD524357 CTZ524356:CTZ524357 DDV524356:DDV524357 DNR524356:DNR524357 DXN524356:DXN524357 EHJ524356:EHJ524357 ERF524356:ERF524357 FBB524356:FBB524357 FKX524356:FKX524357 FUT524356:FUT524357 GEP524356:GEP524357 GOL524356:GOL524357 GYH524356:GYH524357 HID524356:HID524357 HRZ524356:HRZ524357 IBV524356:IBV524357 ILR524356:ILR524357 IVN524356:IVN524357 JFJ524356:JFJ524357 JPF524356:JPF524357 JZB524356:JZB524357 KIX524356:KIX524357 KST524356:KST524357 LCP524356:LCP524357 LML524356:LML524357 LWH524356:LWH524357 MGD524356:MGD524357 MPZ524356:MPZ524357 MZV524356:MZV524357 NJR524356:NJR524357 NTN524356:NTN524357 ODJ524356:ODJ524357 ONF524356:ONF524357 OXB524356:OXB524357 PGX524356:PGX524357 PQT524356:PQT524357 QAP524356:QAP524357 QKL524356:QKL524357 QUH524356:QUH524357 RED524356:RED524357 RNZ524356:RNZ524357 RXV524356:RXV524357 SHR524356:SHR524357 SRN524356:SRN524357 TBJ524356:TBJ524357 TLF524356:TLF524357 TVB524356:TVB524357 UEX524356:UEX524357 UOT524356:UOT524357 UYP524356:UYP524357 VIL524356:VIL524357 VSH524356:VSH524357 WCD524356:WCD524357 WLZ524356:WLZ524357 WVV524356:WVV524357 M589892:N589893 JJ589892:JJ589893 TF589892:TF589893 ADB589892:ADB589893 AMX589892:AMX589893 AWT589892:AWT589893 BGP589892:BGP589893 BQL589892:BQL589893 CAH589892:CAH589893 CKD589892:CKD589893 CTZ589892:CTZ589893 DDV589892:DDV589893 DNR589892:DNR589893 DXN589892:DXN589893 EHJ589892:EHJ589893 ERF589892:ERF589893 FBB589892:FBB589893 FKX589892:FKX589893 FUT589892:FUT589893 GEP589892:GEP589893 GOL589892:GOL589893 GYH589892:GYH589893 HID589892:HID589893 HRZ589892:HRZ589893 IBV589892:IBV589893 ILR589892:ILR589893 IVN589892:IVN589893 JFJ589892:JFJ589893 JPF589892:JPF589893 JZB589892:JZB589893 KIX589892:KIX589893 KST589892:KST589893 LCP589892:LCP589893 LML589892:LML589893 LWH589892:LWH589893 MGD589892:MGD589893 MPZ589892:MPZ589893 MZV589892:MZV589893 NJR589892:NJR589893 NTN589892:NTN589893 ODJ589892:ODJ589893 ONF589892:ONF589893 OXB589892:OXB589893 PGX589892:PGX589893 PQT589892:PQT589893 QAP589892:QAP589893 QKL589892:QKL589893 QUH589892:QUH589893 RED589892:RED589893 RNZ589892:RNZ589893 RXV589892:RXV589893 SHR589892:SHR589893 SRN589892:SRN589893 TBJ589892:TBJ589893 TLF589892:TLF589893 TVB589892:TVB589893 UEX589892:UEX589893 UOT589892:UOT589893 UYP589892:UYP589893 VIL589892:VIL589893 VSH589892:VSH589893 WCD589892:WCD589893 WLZ589892:WLZ589893 WVV589892:WVV589893 M655428:N655429 JJ655428:JJ655429 TF655428:TF655429 ADB655428:ADB655429 AMX655428:AMX655429 AWT655428:AWT655429 BGP655428:BGP655429 BQL655428:BQL655429 CAH655428:CAH655429 CKD655428:CKD655429 CTZ655428:CTZ655429 DDV655428:DDV655429 DNR655428:DNR655429 DXN655428:DXN655429 EHJ655428:EHJ655429 ERF655428:ERF655429 FBB655428:FBB655429 FKX655428:FKX655429 FUT655428:FUT655429 GEP655428:GEP655429 GOL655428:GOL655429 GYH655428:GYH655429 HID655428:HID655429 HRZ655428:HRZ655429 IBV655428:IBV655429 ILR655428:ILR655429 IVN655428:IVN655429 JFJ655428:JFJ655429 JPF655428:JPF655429 JZB655428:JZB655429 KIX655428:KIX655429 KST655428:KST655429 LCP655428:LCP655429 LML655428:LML655429 LWH655428:LWH655429 MGD655428:MGD655429 MPZ655428:MPZ655429 MZV655428:MZV655429 NJR655428:NJR655429 NTN655428:NTN655429 ODJ655428:ODJ655429 ONF655428:ONF655429 OXB655428:OXB655429 PGX655428:PGX655429 PQT655428:PQT655429 QAP655428:QAP655429 QKL655428:QKL655429 QUH655428:QUH655429 RED655428:RED655429 RNZ655428:RNZ655429 RXV655428:RXV655429 SHR655428:SHR655429 SRN655428:SRN655429 TBJ655428:TBJ655429 TLF655428:TLF655429 TVB655428:TVB655429 UEX655428:UEX655429 UOT655428:UOT655429 UYP655428:UYP655429 VIL655428:VIL655429 VSH655428:VSH655429 WCD655428:WCD655429 WLZ655428:WLZ655429 WVV655428:WVV655429 M720964:N720965 JJ720964:JJ720965 TF720964:TF720965 ADB720964:ADB720965 AMX720964:AMX720965 AWT720964:AWT720965 BGP720964:BGP720965 BQL720964:BQL720965 CAH720964:CAH720965 CKD720964:CKD720965 CTZ720964:CTZ720965 DDV720964:DDV720965 DNR720964:DNR720965 DXN720964:DXN720965 EHJ720964:EHJ720965 ERF720964:ERF720965 FBB720964:FBB720965 FKX720964:FKX720965 FUT720964:FUT720965 GEP720964:GEP720965 GOL720964:GOL720965 GYH720964:GYH720965 HID720964:HID720965 HRZ720964:HRZ720965 IBV720964:IBV720965 ILR720964:ILR720965 IVN720964:IVN720965 JFJ720964:JFJ720965 JPF720964:JPF720965 JZB720964:JZB720965 KIX720964:KIX720965 KST720964:KST720965 LCP720964:LCP720965 LML720964:LML720965 LWH720964:LWH720965 MGD720964:MGD720965 MPZ720964:MPZ720965 MZV720964:MZV720965 NJR720964:NJR720965 NTN720964:NTN720965 ODJ720964:ODJ720965 ONF720964:ONF720965 OXB720964:OXB720965 PGX720964:PGX720965 PQT720964:PQT720965 QAP720964:QAP720965 QKL720964:QKL720965 QUH720964:QUH720965 RED720964:RED720965 RNZ720964:RNZ720965 RXV720964:RXV720965 SHR720964:SHR720965 SRN720964:SRN720965 TBJ720964:TBJ720965 TLF720964:TLF720965 TVB720964:TVB720965 UEX720964:UEX720965 UOT720964:UOT720965 UYP720964:UYP720965 VIL720964:VIL720965 VSH720964:VSH720965 WCD720964:WCD720965 WLZ720964:WLZ720965 WVV720964:WVV720965 M786500:N786501 JJ786500:JJ786501 TF786500:TF786501 ADB786500:ADB786501 AMX786500:AMX786501 AWT786500:AWT786501 BGP786500:BGP786501 BQL786500:BQL786501 CAH786500:CAH786501 CKD786500:CKD786501 CTZ786500:CTZ786501 DDV786500:DDV786501 DNR786500:DNR786501 DXN786500:DXN786501 EHJ786500:EHJ786501 ERF786500:ERF786501 FBB786500:FBB786501 FKX786500:FKX786501 FUT786500:FUT786501 GEP786500:GEP786501 GOL786500:GOL786501 GYH786500:GYH786501 HID786500:HID786501 HRZ786500:HRZ786501 IBV786500:IBV786501 ILR786500:ILR786501 IVN786500:IVN786501 JFJ786500:JFJ786501 JPF786500:JPF786501 JZB786500:JZB786501 KIX786500:KIX786501 KST786500:KST786501 LCP786500:LCP786501 LML786500:LML786501 LWH786500:LWH786501 MGD786500:MGD786501 MPZ786500:MPZ786501 MZV786500:MZV786501 NJR786500:NJR786501 NTN786500:NTN786501 ODJ786500:ODJ786501 ONF786500:ONF786501 OXB786500:OXB786501 PGX786500:PGX786501 PQT786500:PQT786501 QAP786500:QAP786501 QKL786500:QKL786501 QUH786500:QUH786501 RED786500:RED786501 RNZ786500:RNZ786501 RXV786500:RXV786501 SHR786500:SHR786501 SRN786500:SRN786501 TBJ786500:TBJ786501 TLF786500:TLF786501 TVB786500:TVB786501 UEX786500:UEX786501 UOT786500:UOT786501 UYP786500:UYP786501 VIL786500:VIL786501 VSH786500:VSH786501 WCD786500:WCD786501 WLZ786500:WLZ786501 WVV786500:WVV786501 M852036:N852037 JJ852036:JJ852037 TF852036:TF852037 ADB852036:ADB852037 AMX852036:AMX852037 AWT852036:AWT852037 BGP852036:BGP852037 BQL852036:BQL852037 CAH852036:CAH852037 CKD852036:CKD852037 CTZ852036:CTZ852037 DDV852036:DDV852037 DNR852036:DNR852037 DXN852036:DXN852037 EHJ852036:EHJ852037 ERF852036:ERF852037 FBB852036:FBB852037 FKX852036:FKX852037 FUT852036:FUT852037 GEP852036:GEP852037 GOL852036:GOL852037 GYH852036:GYH852037 HID852036:HID852037 HRZ852036:HRZ852037 IBV852036:IBV852037 ILR852036:ILR852037 IVN852036:IVN852037 JFJ852036:JFJ852037 JPF852036:JPF852037 JZB852036:JZB852037 KIX852036:KIX852037 KST852036:KST852037 LCP852036:LCP852037 LML852036:LML852037 LWH852036:LWH852037 MGD852036:MGD852037 MPZ852036:MPZ852037 MZV852036:MZV852037 NJR852036:NJR852037 NTN852036:NTN852037 ODJ852036:ODJ852037 ONF852036:ONF852037 OXB852036:OXB852037 PGX852036:PGX852037 PQT852036:PQT852037 QAP852036:QAP852037 QKL852036:QKL852037 QUH852036:QUH852037 RED852036:RED852037 RNZ852036:RNZ852037 RXV852036:RXV852037 SHR852036:SHR852037 SRN852036:SRN852037 TBJ852036:TBJ852037 TLF852036:TLF852037 TVB852036:TVB852037 UEX852036:UEX852037 UOT852036:UOT852037 UYP852036:UYP852037 VIL852036:VIL852037 VSH852036:VSH852037 WCD852036:WCD852037 WLZ852036:WLZ852037 WVV852036:WVV852037 M917572:N917573 JJ917572:JJ917573 TF917572:TF917573 ADB917572:ADB917573 AMX917572:AMX917573 AWT917572:AWT917573 BGP917572:BGP917573 BQL917572:BQL917573 CAH917572:CAH917573 CKD917572:CKD917573 CTZ917572:CTZ917573 DDV917572:DDV917573 DNR917572:DNR917573 DXN917572:DXN917573 EHJ917572:EHJ917573 ERF917572:ERF917573 FBB917572:FBB917573 FKX917572:FKX917573 FUT917572:FUT917573 GEP917572:GEP917573 GOL917572:GOL917573 GYH917572:GYH917573 HID917572:HID917573 HRZ917572:HRZ917573 IBV917572:IBV917573 ILR917572:ILR917573 IVN917572:IVN917573 JFJ917572:JFJ917573 JPF917572:JPF917573 JZB917572:JZB917573 KIX917572:KIX917573 KST917572:KST917573 LCP917572:LCP917573 LML917572:LML917573 LWH917572:LWH917573 MGD917572:MGD917573 MPZ917572:MPZ917573 MZV917572:MZV917573 NJR917572:NJR917573 NTN917572:NTN917573 ODJ917572:ODJ917573 ONF917572:ONF917573 OXB917572:OXB917573 PGX917572:PGX917573 PQT917572:PQT917573 QAP917572:QAP917573 QKL917572:QKL917573 QUH917572:QUH917573 RED917572:RED917573 RNZ917572:RNZ917573 RXV917572:RXV917573 SHR917572:SHR917573 SRN917572:SRN917573 TBJ917572:TBJ917573 TLF917572:TLF917573 TVB917572:TVB917573 UEX917572:UEX917573 UOT917572:UOT917573 UYP917572:UYP917573 VIL917572:VIL917573 VSH917572:VSH917573 WCD917572:WCD917573 WLZ917572:WLZ917573 WVV917572:WVV917573 M983108:N983109 JJ983108:JJ983109 TF983108:TF983109 ADB983108:ADB983109 AMX983108:AMX983109 AWT983108:AWT983109 BGP983108:BGP983109 BQL983108:BQL983109 CAH983108:CAH983109 CKD983108:CKD983109 CTZ983108:CTZ983109 DDV983108:DDV983109 DNR983108:DNR983109 DXN983108:DXN983109 EHJ983108:EHJ983109 ERF983108:ERF983109 FBB983108:FBB983109 FKX983108:FKX983109 FUT983108:FUT983109 GEP983108:GEP983109 GOL983108:GOL983109 GYH983108:GYH983109 HID983108:HID983109 HRZ983108:HRZ983109 IBV983108:IBV983109 ILR983108:ILR983109 IVN983108:IVN983109 JFJ983108:JFJ983109 JPF983108:JPF983109 JZB983108:JZB983109 KIX983108:KIX983109 KST983108:KST983109 LCP983108:LCP983109 LML983108:LML983109 LWH983108:LWH983109 MGD983108:MGD983109 MPZ983108:MPZ983109 MZV983108:MZV983109 NJR983108:NJR983109 NTN983108:NTN983109 ODJ983108:ODJ983109 ONF983108:ONF983109 OXB983108:OXB983109 PGX983108:PGX983109 PQT983108:PQT983109 QAP983108:QAP983109 QKL983108:QKL983109 QUH983108:QUH983109 RED983108:RED983109 RNZ983108:RNZ983109 RXV983108:RXV983109 SHR983108:SHR983109 SRN983108:SRN983109 TBJ983108:TBJ983109 TLF983108:TLF983109 TVB983108:TVB983109 UEX983108:UEX983109 UOT983108:UOT983109 UYP983108:UYP983109 VIL983108:VIL983109 VSH983108:VSH983109 WCD983108:WCD983109 WLZ983108:WLZ983109 WVV983108:WVV983109 M68:M69 JJ71:JJ1309 TF71:TF1309 ADB71:ADB1309 AMX71:AMX1309 AWT71:AWT1309 BGP71:BGP1309 BQL71:BQL1309 CAH71:CAH1309 CKD71:CKD1309 CTZ71:CTZ1309 DDV71:DDV1309 DNR71:DNR1309 DXN71:DXN1309 EHJ71:EHJ1309 ERF71:ERF1309 FBB71:FBB1309 FKX71:FKX1309 FUT71:FUT1309 GEP71:GEP1309 GOL71:GOL1309 GYH71:GYH1309 HID71:HID1309 HRZ71:HRZ1309 IBV71:IBV1309 ILR71:ILR1309 IVN71:IVN1309 JFJ71:JFJ1309 JPF71:JPF1309 JZB71:JZB1309 KIX71:KIX1309 KST71:KST1309 LCP71:LCP1309 LML71:LML1309 LWH71:LWH1309 MGD71:MGD1309 MPZ71:MPZ1309 MZV71:MZV1309 NJR71:NJR1309 NTN71:NTN1309 ODJ71:ODJ1309 ONF71:ONF1309 OXB71:OXB1309 PGX71:PGX1309 PQT71:PQT1309 QAP71:QAP1309 QKL71:QKL1309 QUH71:QUH1309 RED71:RED1309 RNZ71:RNZ1309 RXV71:RXV1309 SHR71:SHR1309 SRN71:SRN1309 TBJ71:TBJ1309 TLF71:TLF1309 TVB71:TVB1309 UEX71:UEX1309 UOT71:UOT1309 UYP71:UYP1309 VIL71:VIL1309 VSH71:VSH1309 WCD71:WCD1309 WLZ71:WLZ1309 WVV71:WVV1309 M65607:N66845 JJ65607:JJ66845 TF65607:TF66845 ADB65607:ADB66845 AMX65607:AMX66845 AWT65607:AWT66845 BGP65607:BGP66845 BQL65607:BQL66845 CAH65607:CAH66845 CKD65607:CKD66845 CTZ65607:CTZ66845 DDV65607:DDV66845 DNR65607:DNR66845 DXN65607:DXN66845 EHJ65607:EHJ66845 ERF65607:ERF66845 FBB65607:FBB66845 FKX65607:FKX66845 FUT65607:FUT66845 GEP65607:GEP66845 GOL65607:GOL66845 GYH65607:GYH66845 HID65607:HID66845 HRZ65607:HRZ66845 IBV65607:IBV66845 ILR65607:ILR66845 IVN65607:IVN66845 JFJ65607:JFJ66845 JPF65607:JPF66845 JZB65607:JZB66845 KIX65607:KIX66845 KST65607:KST66845 LCP65607:LCP66845 LML65607:LML66845 LWH65607:LWH66845 MGD65607:MGD66845 MPZ65607:MPZ66845 MZV65607:MZV66845 NJR65607:NJR66845 NTN65607:NTN66845 ODJ65607:ODJ66845 ONF65607:ONF66845 OXB65607:OXB66845 PGX65607:PGX66845 PQT65607:PQT66845 QAP65607:QAP66845 QKL65607:QKL66845 QUH65607:QUH66845 RED65607:RED66845 RNZ65607:RNZ66845 RXV65607:RXV66845 SHR65607:SHR66845 SRN65607:SRN66845 TBJ65607:TBJ66845 TLF65607:TLF66845 TVB65607:TVB66845 UEX65607:UEX66845 UOT65607:UOT66845 UYP65607:UYP66845 VIL65607:VIL66845 VSH65607:VSH66845 WCD65607:WCD66845 WLZ65607:WLZ66845 WVV65607:WVV66845 M131143:N132381 JJ131143:JJ132381 TF131143:TF132381 ADB131143:ADB132381 AMX131143:AMX132381 AWT131143:AWT132381 BGP131143:BGP132381 BQL131143:BQL132381 CAH131143:CAH132381 CKD131143:CKD132381 CTZ131143:CTZ132381 DDV131143:DDV132381 DNR131143:DNR132381 DXN131143:DXN132381 EHJ131143:EHJ132381 ERF131143:ERF132381 FBB131143:FBB132381 FKX131143:FKX132381 FUT131143:FUT132381 GEP131143:GEP132381 GOL131143:GOL132381 GYH131143:GYH132381 HID131143:HID132381 HRZ131143:HRZ132381 IBV131143:IBV132381 ILR131143:ILR132381 IVN131143:IVN132381 JFJ131143:JFJ132381 JPF131143:JPF132381 JZB131143:JZB132381 KIX131143:KIX132381 KST131143:KST132381 LCP131143:LCP132381 LML131143:LML132381 LWH131143:LWH132381 MGD131143:MGD132381 MPZ131143:MPZ132381 MZV131143:MZV132381 NJR131143:NJR132381 NTN131143:NTN132381 ODJ131143:ODJ132381 ONF131143:ONF132381 OXB131143:OXB132381 PGX131143:PGX132381 PQT131143:PQT132381 QAP131143:QAP132381 QKL131143:QKL132381 QUH131143:QUH132381 RED131143:RED132381 RNZ131143:RNZ132381 RXV131143:RXV132381 SHR131143:SHR132381 SRN131143:SRN132381 TBJ131143:TBJ132381 TLF131143:TLF132381 TVB131143:TVB132381 UEX131143:UEX132381 UOT131143:UOT132381 UYP131143:UYP132381 VIL131143:VIL132381 VSH131143:VSH132381 WCD131143:WCD132381 WLZ131143:WLZ132381 WVV131143:WVV132381 M196679:N197917 JJ196679:JJ197917 TF196679:TF197917 ADB196679:ADB197917 AMX196679:AMX197917 AWT196679:AWT197917 BGP196679:BGP197917 BQL196679:BQL197917 CAH196679:CAH197917 CKD196679:CKD197917 CTZ196679:CTZ197917 DDV196679:DDV197917 DNR196679:DNR197917 DXN196679:DXN197917 EHJ196679:EHJ197917 ERF196679:ERF197917 FBB196679:FBB197917 FKX196679:FKX197917 FUT196679:FUT197917 GEP196679:GEP197917 GOL196679:GOL197917 GYH196679:GYH197917 HID196679:HID197917 HRZ196679:HRZ197917 IBV196679:IBV197917 ILR196679:ILR197917 IVN196679:IVN197917 JFJ196679:JFJ197917 JPF196679:JPF197917 JZB196679:JZB197917 KIX196679:KIX197917 KST196679:KST197917 LCP196679:LCP197917 LML196679:LML197917 LWH196679:LWH197917 MGD196679:MGD197917 MPZ196679:MPZ197917 MZV196679:MZV197917 NJR196679:NJR197917 NTN196679:NTN197917 ODJ196679:ODJ197917 ONF196679:ONF197917 OXB196679:OXB197917 PGX196679:PGX197917 PQT196679:PQT197917 QAP196679:QAP197917 QKL196679:QKL197917 QUH196679:QUH197917 RED196679:RED197917 RNZ196679:RNZ197917 RXV196679:RXV197917 SHR196679:SHR197917 SRN196679:SRN197917 TBJ196679:TBJ197917 TLF196679:TLF197917 TVB196679:TVB197917 UEX196679:UEX197917 UOT196679:UOT197917 UYP196679:UYP197917 VIL196679:VIL197917 VSH196679:VSH197917 WCD196679:WCD197917 WLZ196679:WLZ197917 WVV196679:WVV197917 M262215:N263453 JJ262215:JJ263453 TF262215:TF263453 ADB262215:ADB263453 AMX262215:AMX263453 AWT262215:AWT263453 BGP262215:BGP263453 BQL262215:BQL263453 CAH262215:CAH263453 CKD262215:CKD263453 CTZ262215:CTZ263453 DDV262215:DDV263453 DNR262215:DNR263453 DXN262215:DXN263453 EHJ262215:EHJ263453 ERF262215:ERF263453 FBB262215:FBB263453 FKX262215:FKX263453 FUT262215:FUT263453 GEP262215:GEP263453 GOL262215:GOL263453 GYH262215:GYH263453 HID262215:HID263453 HRZ262215:HRZ263453 IBV262215:IBV263453 ILR262215:ILR263453 IVN262215:IVN263453 JFJ262215:JFJ263453 JPF262215:JPF263453 JZB262215:JZB263453 KIX262215:KIX263453 KST262215:KST263453 LCP262215:LCP263453 LML262215:LML263453 LWH262215:LWH263453 MGD262215:MGD263453 MPZ262215:MPZ263453 MZV262215:MZV263453 NJR262215:NJR263453 NTN262215:NTN263453 ODJ262215:ODJ263453 ONF262215:ONF263453 OXB262215:OXB263453 PGX262215:PGX263453 PQT262215:PQT263453 QAP262215:QAP263453 QKL262215:QKL263453 QUH262215:QUH263453 RED262215:RED263453 RNZ262215:RNZ263453 RXV262215:RXV263453 SHR262215:SHR263453 SRN262215:SRN263453 TBJ262215:TBJ263453 TLF262215:TLF263453 TVB262215:TVB263453 UEX262215:UEX263453 UOT262215:UOT263453 UYP262215:UYP263453 VIL262215:VIL263453 VSH262215:VSH263453 WCD262215:WCD263453 WLZ262215:WLZ263453 WVV262215:WVV263453 M327751:N328989 JJ327751:JJ328989 TF327751:TF328989 ADB327751:ADB328989 AMX327751:AMX328989 AWT327751:AWT328989 BGP327751:BGP328989 BQL327751:BQL328989 CAH327751:CAH328989 CKD327751:CKD328989 CTZ327751:CTZ328989 DDV327751:DDV328989 DNR327751:DNR328989 DXN327751:DXN328989 EHJ327751:EHJ328989 ERF327751:ERF328989 FBB327751:FBB328989 FKX327751:FKX328989 FUT327751:FUT328989 GEP327751:GEP328989 GOL327751:GOL328989 GYH327751:GYH328989 HID327751:HID328989 HRZ327751:HRZ328989 IBV327751:IBV328989 ILR327751:ILR328989 IVN327751:IVN328989 JFJ327751:JFJ328989 JPF327751:JPF328989 JZB327751:JZB328989 KIX327751:KIX328989 KST327751:KST328989 LCP327751:LCP328989 LML327751:LML328989 LWH327751:LWH328989 MGD327751:MGD328989 MPZ327751:MPZ328989 MZV327751:MZV328989 NJR327751:NJR328989 NTN327751:NTN328989 ODJ327751:ODJ328989 ONF327751:ONF328989 OXB327751:OXB328989 PGX327751:PGX328989 PQT327751:PQT328989 QAP327751:QAP328989 QKL327751:QKL328989 QUH327751:QUH328989 RED327751:RED328989 RNZ327751:RNZ328989 RXV327751:RXV328989 SHR327751:SHR328989 SRN327751:SRN328989 TBJ327751:TBJ328989 TLF327751:TLF328989 TVB327751:TVB328989 UEX327751:UEX328989 UOT327751:UOT328989 UYP327751:UYP328989 VIL327751:VIL328989 VSH327751:VSH328989 WCD327751:WCD328989 WLZ327751:WLZ328989 WVV327751:WVV328989 M393287:N394525 JJ393287:JJ394525 TF393287:TF394525 ADB393287:ADB394525 AMX393287:AMX394525 AWT393287:AWT394525 BGP393287:BGP394525 BQL393287:BQL394525 CAH393287:CAH394525 CKD393287:CKD394525 CTZ393287:CTZ394525 DDV393287:DDV394525 DNR393287:DNR394525 DXN393287:DXN394525 EHJ393287:EHJ394525 ERF393287:ERF394525 FBB393287:FBB394525 FKX393287:FKX394525 FUT393287:FUT394525 GEP393287:GEP394525 GOL393287:GOL394525 GYH393287:GYH394525 HID393287:HID394525 HRZ393287:HRZ394525 IBV393287:IBV394525 ILR393287:ILR394525 IVN393287:IVN394525 JFJ393287:JFJ394525 JPF393287:JPF394525 JZB393287:JZB394525 KIX393287:KIX394525 KST393287:KST394525 LCP393287:LCP394525 LML393287:LML394525 LWH393287:LWH394525 MGD393287:MGD394525 MPZ393287:MPZ394525 MZV393287:MZV394525 NJR393287:NJR394525 NTN393287:NTN394525 ODJ393287:ODJ394525 ONF393287:ONF394525 OXB393287:OXB394525 PGX393287:PGX394525 PQT393287:PQT394525 QAP393287:QAP394525 QKL393287:QKL394525 QUH393287:QUH394525 RED393287:RED394525 RNZ393287:RNZ394525 RXV393287:RXV394525 SHR393287:SHR394525 SRN393287:SRN394525 TBJ393287:TBJ394525 TLF393287:TLF394525 TVB393287:TVB394525 UEX393287:UEX394525 UOT393287:UOT394525 UYP393287:UYP394525 VIL393287:VIL394525 VSH393287:VSH394525 WCD393287:WCD394525 WLZ393287:WLZ394525 WVV393287:WVV394525 M458823:N460061 JJ458823:JJ460061 TF458823:TF460061 ADB458823:ADB460061 AMX458823:AMX460061 AWT458823:AWT460061 BGP458823:BGP460061 BQL458823:BQL460061 CAH458823:CAH460061 CKD458823:CKD460061 CTZ458823:CTZ460061 DDV458823:DDV460061 DNR458823:DNR460061 DXN458823:DXN460061 EHJ458823:EHJ460061 ERF458823:ERF460061 FBB458823:FBB460061 FKX458823:FKX460061 FUT458823:FUT460061 GEP458823:GEP460061 GOL458823:GOL460061 GYH458823:GYH460061 HID458823:HID460061 HRZ458823:HRZ460061 IBV458823:IBV460061 ILR458823:ILR460061 IVN458823:IVN460061 JFJ458823:JFJ460061 JPF458823:JPF460061 JZB458823:JZB460061 KIX458823:KIX460061 KST458823:KST460061 LCP458823:LCP460061 LML458823:LML460061 LWH458823:LWH460061 MGD458823:MGD460061 MPZ458823:MPZ460061 MZV458823:MZV460061 NJR458823:NJR460061 NTN458823:NTN460061 ODJ458823:ODJ460061 ONF458823:ONF460061 OXB458823:OXB460061 PGX458823:PGX460061 PQT458823:PQT460061 QAP458823:QAP460061 QKL458823:QKL460061 QUH458823:QUH460061 RED458823:RED460061 RNZ458823:RNZ460061 RXV458823:RXV460061 SHR458823:SHR460061 SRN458823:SRN460061 TBJ458823:TBJ460061 TLF458823:TLF460061 TVB458823:TVB460061 UEX458823:UEX460061 UOT458823:UOT460061 UYP458823:UYP460061 VIL458823:VIL460061 VSH458823:VSH460061 WCD458823:WCD460061 WLZ458823:WLZ460061 WVV458823:WVV460061 M524359:N525597 JJ524359:JJ525597 TF524359:TF525597 ADB524359:ADB525597 AMX524359:AMX525597 AWT524359:AWT525597 BGP524359:BGP525597 BQL524359:BQL525597 CAH524359:CAH525597 CKD524359:CKD525597 CTZ524359:CTZ525597 DDV524359:DDV525597 DNR524359:DNR525597 DXN524359:DXN525597 EHJ524359:EHJ525597 ERF524359:ERF525597 FBB524359:FBB525597 FKX524359:FKX525597 FUT524359:FUT525597 GEP524359:GEP525597 GOL524359:GOL525597 GYH524359:GYH525597 HID524359:HID525597 HRZ524359:HRZ525597 IBV524359:IBV525597 ILR524359:ILR525597 IVN524359:IVN525597 JFJ524359:JFJ525597 JPF524359:JPF525597 JZB524359:JZB525597 KIX524359:KIX525597 KST524359:KST525597 LCP524359:LCP525597 LML524359:LML525597 LWH524359:LWH525597 MGD524359:MGD525597 MPZ524359:MPZ525597 MZV524359:MZV525597 NJR524359:NJR525597 NTN524359:NTN525597 ODJ524359:ODJ525597 ONF524359:ONF525597 OXB524359:OXB525597 PGX524359:PGX525597 PQT524359:PQT525597 QAP524359:QAP525597 QKL524359:QKL525597 QUH524359:QUH525597 RED524359:RED525597 RNZ524359:RNZ525597 RXV524359:RXV525597 SHR524359:SHR525597 SRN524359:SRN525597 TBJ524359:TBJ525597 TLF524359:TLF525597 TVB524359:TVB525597 UEX524359:UEX525597 UOT524359:UOT525597 UYP524359:UYP525597 VIL524359:VIL525597 VSH524359:VSH525597 WCD524359:WCD525597 WLZ524359:WLZ525597 WVV524359:WVV525597 M589895:N591133 JJ589895:JJ591133 TF589895:TF591133 ADB589895:ADB591133 AMX589895:AMX591133 AWT589895:AWT591133 BGP589895:BGP591133 BQL589895:BQL591133 CAH589895:CAH591133 CKD589895:CKD591133 CTZ589895:CTZ591133 DDV589895:DDV591133 DNR589895:DNR591133 DXN589895:DXN591133 EHJ589895:EHJ591133 ERF589895:ERF591133 FBB589895:FBB591133 FKX589895:FKX591133 FUT589895:FUT591133 GEP589895:GEP591133 GOL589895:GOL591133 GYH589895:GYH591133 HID589895:HID591133 HRZ589895:HRZ591133 IBV589895:IBV591133 ILR589895:ILR591133 IVN589895:IVN591133 JFJ589895:JFJ591133 JPF589895:JPF591133 JZB589895:JZB591133 KIX589895:KIX591133 KST589895:KST591133 LCP589895:LCP591133 LML589895:LML591133 LWH589895:LWH591133 MGD589895:MGD591133 MPZ589895:MPZ591133 MZV589895:MZV591133 NJR589895:NJR591133 NTN589895:NTN591133 ODJ589895:ODJ591133 ONF589895:ONF591133 OXB589895:OXB591133 PGX589895:PGX591133 PQT589895:PQT591133 QAP589895:QAP591133 QKL589895:QKL591133 QUH589895:QUH591133 RED589895:RED591133 RNZ589895:RNZ591133 RXV589895:RXV591133 SHR589895:SHR591133 SRN589895:SRN591133 TBJ589895:TBJ591133 TLF589895:TLF591133 TVB589895:TVB591133 UEX589895:UEX591133 UOT589895:UOT591133 UYP589895:UYP591133 VIL589895:VIL591133 VSH589895:VSH591133 WCD589895:WCD591133 WLZ589895:WLZ591133 WVV589895:WVV591133 M655431:N656669 JJ655431:JJ656669 TF655431:TF656669 ADB655431:ADB656669 AMX655431:AMX656669 AWT655431:AWT656669 BGP655431:BGP656669 BQL655431:BQL656669 CAH655431:CAH656669 CKD655431:CKD656669 CTZ655431:CTZ656669 DDV655431:DDV656669 DNR655431:DNR656669 DXN655431:DXN656669 EHJ655431:EHJ656669 ERF655431:ERF656669 FBB655431:FBB656669 FKX655431:FKX656669 FUT655431:FUT656669 GEP655431:GEP656669 GOL655431:GOL656669 GYH655431:GYH656669 HID655431:HID656669 HRZ655431:HRZ656669 IBV655431:IBV656669 ILR655431:ILR656669 IVN655431:IVN656669 JFJ655431:JFJ656669 JPF655431:JPF656669 JZB655431:JZB656669 KIX655431:KIX656669 KST655431:KST656669 LCP655431:LCP656669 LML655431:LML656669 LWH655431:LWH656669 MGD655431:MGD656669 MPZ655431:MPZ656669 MZV655431:MZV656669 NJR655431:NJR656669 NTN655431:NTN656669 ODJ655431:ODJ656669 ONF655431:ONF656669 OXB655431:OXB656669 PGX655431:PGX656669 PQT655431:PQT656669 QAP655431:QAP656669 QKL655431:QKL656669 QUH655431:QUH656669 RED655431:RED656669 RNZ655431:RNZ656669 RXV655431:RXV656669 SHR655431:SHR656669 SRN655431:SRN656669 TBJ655431:TBJ656669 TLF655431:TLF656669 TVB655431:TVB656669 UEX655431:UEX656669 UOT655431:UOT656669 UYP655431:UYP656669 VIL655431:VIL656669 VSH655431:VSH656669 WCD655431:WCD656669 WLZ655431:WLZ656669 WVV655431:WVV656669 M720967:N722205 JJ720967:JJ722205 TF720967:TF722205 ADB720967:ADB722205 AMX720967:AMX722205 AWT720967:AWT722205 BGP720967:BGP722205 BQL720967:BQL722205 CAH720967:CAH722205 CKD720967:CKD722205 CTZ720967:CTZ722205 DDV720967:DDV722205 DNR720967:DNR722205 DXN720967:DXN722205 EHJ720967:EHJ722205 ERF720967:ERF722205 FBB720967:FBB722205 FKX720967:FKX722205 FUT720967:FUT722205 GEP720967:GEP722205 GOL720967:GOL722205 GYH720967:GYH722205 HID720967:HID722205 HRZ720967:HRZ722205 IBV720967:IBV722205 ILR720967:ILR722205 IVN720967:IVN722205 JFJ720967:JFJ722205 JPF720967:JPF722205 JZB720967:JZB722205 KIX720967:KIX722205 KST720967:KST722205 LCP720967:LCP722205 LML720967:LML722205 LWH720967:LWH722205 MGD720967:MGD722205 MPZ720967:MPZ722205 MZV720967:MZV722205 NJR720967:NJR722205 NTN720967:NTN722205 ODJ720967:ODJ722205 ONF720967:ONF722205 OXB720967:OXB722205 PGX720967:PGX722205 PQT720967:PQT722205 QAP720967:QAP722205 QKL720967:QKL722205 QUH720967:QUH722205 RED720967:RED722205 RNZ720967:RNZ722205 RXV720967:RXV722205 SHR720967:SHR722205 SRN720967:SRN722205 TBJ720967:TBJ722205 TLF720967:TLF722205 TVB720967:TVB722205 UEX720967:UEX722205 UOT720967:UOT722205 UYP720967:UYP722205 VIL720967:VIL722205 VSH720967:VSH722205 WCD720967:WCD722205 WLZ720967:WLZ722205 WVV720967:WVV722205 M786503:N787741 JJ786503:JJ787741 TF786503:TF787741 ADB786503:ADB787741 AMX786503:AMX787741 AWT786503:AWT787741 BGP786503:BGP787741 BQL786503:BQL787741 CAH786503:CAH787741 CKD786503:CKD787741 CTZ786503:CTZ787741 DDV786503:DDV787741 DNR786503:DNR787741 DXN786503:DXN787741 EHJ786503:EHJ787741 ERF786503:ERF787741 FBB786503:FBB787741 FKX786503:FKX787741 FUT786503:FUT787741 GEP786503:GEP787741 GOL786503:GOL787741 GYH786503:GYH787741 HID786503:HID787741 HRZ786503:HRZ787741 IBV786503:IBV787741 ILR786503:ILR787741 IVN786503:IVN787741 JFJ786503:JFJ787741 JPF786503:JPF787741 JZB786503:JZB787741 KIX786503:KIX787741 KST786503:KST787741 LCP786503:LCP787741 LML786503:LML787741 LWH786503:LWH787741 MGD786503:MGD787741 MPZ786503:MPZ787741 MZV786503:MZV787741 NJR786503:NJR787741 NTN786503:NTN787741 ODJ786503:ODJ787741 ONF786503:ONF787741 OXB786503:OXB787741 PGX786503:PGX787741 PQT786503:PQT787741 QAP786503:QAP787741 QKL786503:QKL787741 QUH786503:QUH787741 RED786503:RED787741 RNZ786503:RNZ787741 RXV786503:RXV787741 SHR786503:SHR787741 SRN786503:SRN787741 TBJ786503:TBJ787741 TLF786503:TLF787741 TVB786503:TVB787741 UEX786503:UEX787741 UOT786503:UOT787741 UYP786503:UYP787741 VIL786503:VIL787741 VSH786503:VSH787741 WCD786503:WCD787741 WLZ786503:WLZ787741 WVV786503:WVV787741 M852039:N853277 JJ852039:JJ853277 TF852039:TF853277 ADB852039:ADB853277 AMX852039:AMX853277 AWT852039:AWT853277 BGP852039:BGP853277 BQL852039:BQL853277 CAH852039:CAH853277 CKD852039:CKD853277 CTZ852039:CTZ853277 DDV852039:DDV853277 DNR852039:DNR853277 DXN852039:DXN853277 EHJ852039:EHJ853277 ERF852039:ERF853277 FBB852039:FBB853277 FKX852039:FKX853277 FUT852039:FUT853277 GEP852039:GEP853277 GOL852039:GOL853277 GYH852039:GYH853277 HID852039:HID853277 HRZ852039:HRZ853277 IBV852039:IBV853277 ILR852039:ILR853277 IVN852039:IVN853277 JFJ852039:JFJ853277 JPF852039:JPF853277 JZB852039:JZB853277 KIX852039:KIX853277 KST852039:KST853277 LCP852039:LCP853277 LML852039:LML853277 LWH852039:LWH853277 MGD852039:MGD853277 MPZ852039:MPZ853277 MZV852039:MZV853277 NJR852039:NJR853277 NTN852039:NTN853277 ODJ852039:ODJ853277 ONF852039:ONF853277 OXB852039:OXB853277 PGX852039:PGX853277 PQT852039:PQT853277 QAP852039:QAP853277 QKL852039:QKL853277 QUH852039:QUH853277 RED852039:RED853277 RNZ852039:RNZ853277 RXV852039:RXV853277 SHR852039:SHR853277 SRN852039:SRN853277 TBJ852039:TBJ853277 TLF852039:TLF853277 TVB852039:TVB853277 UEX852039:UEX853277 UOT852039:UOT853277 UYP852039:UYP853277 VIL852039:VIL853277 VSH852039:VSH853277 WCD852039:WCD853277 WLZ852039:WLZ853277 WVV852039:WVV853277 M917575:N918813 JJ917575:JJ918813 TF917575:TF918813 ADB917575:ADB918813 AMX917575:AMX918813 AWT917575:AWT918813 BGP917575:BGP918813 BQL917575:BQL918813 CAH917575:CAH918813 CKD917575:CKD918813 CTZ917575:CTZ918813 DDV917575:DDV918813 DNR917575:DNR918813 DXN917575:DXN918813 EHJ917575:EHJ918813 ERF917575:ERF918813 FBB917575:FBB918813 FKX917575:FKX918813 FUT917575:FUT918813 GEP917575:GEP918813 GOL917575:GOL918813 GYH917575:GYH918813 HID917575:HID918813 HRZ917575:HRZ918813 IBV917575:IBV918813 ILR917575:ILR918813 IVN917575:IVN918813 JFJ917575:JFJ918813 JPF917575:JPF918813 JZB917575:JZB918813 KIX917575:KIX918813 KST917575:KST918813 LCP917575:LCP918813 LML917575:LML918813 LWH917575:LWH918813 MGD917575:MGD918813 MPZ917575:MPZ918813 MZV917575:MZV918813 NJR917575:NJR918813 NTN917575:NTN918813 ODJ917575:ODJ918813 ONF917575:ONF918813 OXB917575:OXB918813 PGX917575:PGX918813 PQT917575:PQT918813 QAP917575:QAP918813 QKL917575:QKL918813 QUH917575:QUH918813 RED917575:RED918813 RNZ917575:RNZ918813 RXV917575:RXV918813 SHR917575:SHR918813 SRN917575:SRN918813 TBJ917575:TBJ918813 TLF917575:TLF918813 TVB917575:TVB918813 UEX917575:UEX918813 UOT917575:UOT918813 UYP917575:UYP918813 VIL917575:VIL918813 VSH917575:VSH918813 WCD917575:WCD918813 WLZ917575:WLZ918813 WVV917575:WVV918813 M983111:N984349 JJ983111:JJ984349 TF983111:TF984349 ADB983111:ADB984349 AMX983111:AMX984349 AWT983111:AWT984349 BGP983111:BGP984349 BQL983111:BQL984349 CAH983111:CAH984349 CKD983111:CKD984349 CTZ983111:CTZ984349 DDV983111:DDV984349 DNR983111:DNR984349 DXN983111:DXN984349 EHJ983111:EHJ984349 ERF983111:ERF984349 FBB983111:FBB984349 FKX983111:FKX984349 FUT983111:FUT984349 GEP983111:GEP984349 GOL983111:GOL984349 GYH983111:GYH984349 HID983111:HID984349 HRZ983111:HRZ984349 IBV983111:IBV984349 ILR983111:ILR984349 IVN983111:IVN984349 JFJ983111:JFJ984349 JPF983111:JPF984349 JZB983111:JZB984349 KIX983111:KIX984349 KST983111:KST984349 LCP983111:LCP984349 LML983111:LML984349 LWH983111:LWH984349 MGD983111:MGD984349 MPZ983111:MPZ984349 MZV983111:MZV984349 NJR983111:NJR984349 NTN983111:NTN984349 ODJ983111:ODJ984349 ONF983111:ONF984349 OXB983111:OXB984349 PGX983111:PGX984349 PQT983111:PQT984349 QAP983111:QAP984349 QKL983111:QKL984349 QUH983111:QUH984349 RED983111:RED984349 RNZ983111:RNZ984349 RXV983111:RXV984349 SHR983111:SHR984349 SRN983111:SRN984349 TBJ983111:TBJ984349 TLF983111:TLF984349 TVB983111:TVB984349 UEX983111:UEX984349 UOT983111:UOT984349 UYP983111:UYP984349 VIL983111:VIL984349 VSH983111:VSH984349 WCD983111:WCD984349 WLZ983111:WLZ984349 WVV983111:WVV984349 N76:N1309 JJ48:JJ55 TF48:TF55 ADB48:ADB55 AMX48:AMX55 AWT48:AWT55 BGP48:BGP55 BQL48:BQL55 CAH48:CAH55 CKD48:CKD55 CTZ48:CTZ55 DDV48:DDV55 DNR48:DNR55 DXN48:DXN55 EHJ48:EHJ55 ERF48:ERF55 FBB48:FBB55 FKX48:FKX55 FUT48:FUT55 GEP48:GEP55 GOL48:GOL55 GYH48:GYH55 HID48:HID55 HRZ48:HRZ55 IBV48:IBV55 ILR48:ILR55 IVN48:IVN55 JFJ48:JFJ55 JPF48:JPF55 JZB48:JZB55 KIX48:KIX55 KST48:KST55 LCP48:LCP55 LML48:LML55 LWH48:LWH55 MGD48:MGD55 MPZ48:MPZ55 MZV48:MZV55 NJR48:NJR55 NTN48:NTN55 ODJ48:ODJ55 ONF48:ONF55 OXB48:OXB55 PGX48:PGX55 PQT48:PQT55 QAP48:QAP55 QKL48:QKL55 QUH48:QUH55 RED48:RED55 RNZ48:RNZ55 RXV48:RXV55 SHR48:SHR55 SRN48:SRN55 TBJ48:TBJ55 TLF48:TLF55 TVB48:TVB55 UEX48:UEX55 UOT48:UOT55 UYP48:UYP55 VIL48:VIL55 VSH48:VSH55 WCD48:WCD55 WLZ48:WLZ55 WVV48:WVV55 M65584:N65591 JJ65584:JJ65591 TF65584:TF65591 ADB65584:ADB65591 AMX65584:AMX65591 AWT65584:AWT65591 BGP65584:BGP65591 BQL65584:BQL65591 CAH65584:CAH65591 CKD65584:CKD65591 CTZ65584:CTZ65591 DDV65584:DDV65591 DNR65584:DNR65591 DXN65584:DXN65591 EHJ65584:EHJ65591 ERF65584:ERF65591 FBB65584:FBB65591 FKX65584:FKX65591 FUT65584:FUT65591 GEP65584:GEP65591 GOL65584:GOL65591 GYH65584:GYH65591 HID65584:HID65591 HRZ65584:HRZ65591 IBV65584:IBV65591 ILR65584:ILR65591 IVN65584:IVN65591 JFJ65584:JFJ65591 JPF65584:JPF65591 JZB65584:JZB65591 KIX65584:KIX65591 KST65584:KST65591 LCP65584:LCP65591 LML65584:LML65591 LWH65584:LWH65591 MGD65584:MGD65591 MPZ65584:MPZ65591 MZV65584:MZV65591 NJR65584:NJR65591 NTN65584:NTN65591 ODJ65584:ODJ65591 ONF65584:ONF65591 OXB65584:OXB65591 PGX65584:PGX65591 PQT65584:PQT65591 QAP65584:QAP65591 QKL65584:QKL65591 QUH65584:QUH65591 RED65584:RED65591 RNZ65584:RNZ65591 RXV65584:RXV65591 SHR65584:SHR65591 SRN65584:SRN65591 TBJ65584:TBJ65591 TLF65584:TLF65591 TVB65584:TVB65591 UEX65584:UEX65591 UOT65584:UOT65591 UYP65584:UYP65591 VIL65584:VIL65591 VSH65584:VSH65591 WCD65584:WCD65591 WLZ65584:WLZ65591 WVV65584:WVV65591 M131120:N131127 JJ131120:JJ131127 TF131120:TF131127 ADB131120:ADB131127 AMX131120:AMX131127 AWT131120:AWT131127 BGP131120:BGP131127 BQL131120:BQL131127 CAH131120:CAH131127 CKD131120:CKD131127 CTZ131120:CTZ131127 DDV131120:DDV131127 DNR131120:DNR131127 DXN131120:DXN131127 EHJ131120:EHJ131127 ERF131120:ERF131127 FBB131120:FBB131127 FKX131120:FKX131127 FUT131120:FUT131127 GEP131120:GEP131127 GOL131120:GOL131127 GYH131120:GYH131127 HID131120:HID131127 HRZ131120:HRZ131127 IBV131120:IBV131127 ILR131120:ILR131127 IVN131120:IVN131127 JFJ131120:JFJ131127 JPF131120:JPF131127 JZB131120:JZB131127 KIX131120:KIX131127 KST131120:KST131127 LCP131120:LCP131127 LML131120:LML131127 LWH131120:LWH131127 MGD131120:MGD131127 MPZ131120:MPZ131127 MZV131120:MZV131127 NJR131120:NJR131127 NTN131120:NTN131127 ODJ131120:ODJ131127 ONF131120:ONF131127 OXB131120:OXB131127 PGX131120:PGX131127 PQT131120:PQT131127 QAP131120:QAP131127 QKL131120:QKL131127 QUH131120:QUH131127 RED131120:RED131127 RNZ131120:RNZ131127 RXV131120:RXV131127 SHR131120:SHR131127 SRN131120:SRN131127 TBJ131120:TBJ131127 TLF131120:TLF131127 TVB131120:TVB131127 UEX131120:UEX131127 UOT131120:UOT131127 UYP131120:UYP131127 VIL131120:VIL131127 VSH131120:VSH131127 WCD131120:WCD131127 WLZ131120:WLZ131127 WVV131120:WVV131127 M196656:N196663 JJ196656:JJ196663 TF196656:TF196663 ADB196656:ADB196663 AMX196656:AMX196663 AWT196656:AWT196663 BGP196656:BGP196663 BQL196656:BQL196663 CAH196656:CAH196663 CKD196656:CKD196663 CTZ196656:CTZ196663 DDV196656:DDV196663 DNR196656:DNR196663 DXN196656:DXN196663 EHJ196656:EHJ196663 ERF196656:ERF196663 FBB196656:FBB196663 FKX196656:FKX196663 FUT196656:FUT196663 GEP196656:GEP196663 GOL196656:GOL196663 GYH196656:GYH196663 HID196656:HID196663 HRZ196656:HRZ196663 IBV196656:IBV196663 ILR196656:ILR196663 IVN196656:IVN196663 JFJ196656:JFJ196663 JPF196656:JPF196663 JZB196656:JZB196663 KIX196656:KIX196663 KST196656:KST196663 LCP196656:LCP196663 LML196656:LML196663 LWH196656:LWH196663 MGD196656:MGD196663 MPZ196656:MPZ196663 MZV196656:MZV196663 NJR196656:NJR196663 NTN196656:NTN196663 ODJ196656:ODJ196663 ONF196656:ONF196663 OXB196656:OXB196663 PGX196656:PGX196663 PQT196656:PQT196663 QAP196656:QAP196663 QKL196656:QKL196663 QUH196656:QUH196663 RED196656:RED196663 RNZ196656:RNZ196663 RXV196656:RXV196663 SHR196656:SHR196663 SRN196656:SRN196663 TBJ196656:TBJ196663 TLF196656:TLF196663 TVB196656:TVB196663 UEX196656:UEX196663 UOT196656:UOT196663 UYP196656:UYP196663 VIL196656:VIL196663 VSH196656:VSH196663 WCD196656:WCD196663 WLZ196656:WLZ196663 WVV196656:WVV196663 M262192:N262199 JJ262192:JJ262199 TF262192:TF262199 ADB262192:ADB262199 AMX262192:AMX262199 AWT262192:AWT262199 BGP262192:BGP262199 BQL262192:BQL262199 CAH262192:CAH262199 CKD262192:CKD262199 CTZ262192:CTZ262199 DDV262192:DDV262199 DNR262192:DNR262199 DXN262192:DXN262199 EHJ262192:EHJ262199 ERF262192:ERF262199 FBB262192:FBB262199 FKX262192:FKX262199 FUT262192:FUT262199 GEP262192:GEP262199 GOL262192:GOL262199 GYH262192:GYH262199 HID262192:HID262199 HRZ262192:HRZ262199 IBV262192:IBV262199 ILR262192:ILR262199 IVN262192:IVN262199 JFJ262192:JFJ262199 JPF262192:JPF262199 JZB262192:JZB262199 KIX262192:KIX262199 KST262192:KST262199 LCP262192:LCP262199 LML262192:LML262199 LWH262192:LWH262199 MGD262192:MGD262199 MPZ262192:MPZ262199 MZV262192:MZV262199 NJR262192:NJR262199 NTN262192:NTN262199 ODJ262192:ODJ262199 ONF262192:ONF262199 OXB262192:OXB262199 PGX262192:PGX262199 PQT262192:PQT262199 QAP262192:QAP262199 QKL262192:QKL262199 QUH262192:QUH262199 RED262192:RED262199 RNZ262192:RNZ262199 RXV262192:RXV262199 SHR262192:SHR262199 SRN262192:SRN262199 TBJ262192:TBJ262199 TLF262192:TLF262199 TVB262192:TVB262199 UEX262192:UEX262199 UOT262192:UOT262199 UYP262192:UYP262199 VIL262192:VIL262199 VSH262192:VSH262199 WCD262192:WCD262199 WLZ262192:WLZ262199 WVV262192:WVV262199 M327728:N327735 JJ327728:JJ327735 TF327728:TF327735 ADB327728:ADB327735 AMX327728:AMX327735 AWT327728:AWT327735 BGP327728:BGP327735 BQL327728:BQL327735 CAH327728:CAH327735 CKD327728:CKD327735 CTZ327728:CTZ327735 DDV327728:DDV327735 DNR327728:DNR327735 DXN327728:DXN327735 EHJ327728:EHJ327735 ERF327728:ERF327735 FBB327728:FBB327735 FKX327728:FKX327735 FUT327728:FUT327735 GEP327728:GEP327735 GOL327728:GOL327735 GYH327728:GYH327735 HID327728:HID327735 HRZ327728:HRZ327735 IBV327728:IBV327735 ILR327728:ILR327735 IVN327728:IVN327735 JFJ327728:JFJ327735 JPF327728:JPF327735 JZB327728:JZB327735 KIX327728:KIX327735 KST327728:KST327735 LCP327728:LCP327735 LML327728:LML327735 LWH327728:LWH327735 MGD327728:MGD327735 MPZ327728:MPZ327735 MZV327728:MZV327735 NJR327728:NJR327735 NTN327728:NTN327735 ODJ327728:ODJ327735 ONF327728:ONF327735 OXB327728:OXB327735 PGX327728:PGX327735 PQT327728:PQT327735 QAP327728:QAP327735 QKL327728:QKL327735 QUH327728:QUH327735 RED327728:RED327735 RNZ327728:RNZ327735 RXV327728:RXV327735 SHR327728:SHR327735 SRN327728:SRN327735 TBJ327728:TBJ327735 TLF327728:TLF327735 TVB327728:TVB327735 UEX327728:UEX327735 UOT327728:UOT327735 UYP327728:UYP327735 VIL327728:VIL327735 VSH327728:VSH327735 WCD327728:WCD327735 WLZ327728:WLZ327735 WVV327728:WVV327735 M393264:N393271 JJ393264:JJ393271 TF393264:TF393271 ADB393264:ADB393271 AMX393264:AMX393271 AWT393264:AWT393271 BGP393264:BGP393271 BQL393264:BQL393271 CAH393264:CAH393271 CKD393264:CKD393271 CTZ393264:CTZ393271 DDV393264:DDV393271 DNR393264:DNR393271 DXN393264:DXN393271 EHJ393264:EHJ393271 ERF393264:ERF393271 FBB393264:FBB393271 FKX393264:FKX393271 FUT393264:FUT393271 GEP393264:GEP393271 GOL393264:GOL393271 GYH393264:GYH393271 HID393264:HID393271 HRZ393264:HRZ393271 IBV393264:IBV393271 ILR393264:ILR393271 IVN393264:IVN393271 JFJ393264:JFJ393271 JPF393264:JPF393271 JZB393264:JZB393271 KIX393264:KIX393271 KST393264:KST393271 LCP393264:LCP393271 LML393264:LML393271 LWH393264:LWH393271 MGD393264:MGD393271 MPZ393264:MPZ393271 MZV393264:MZV393271 NJR393264:NJR393271 NTN393264:NTN393271 ODJ393264:ODJ393271 ONF393264:ONF393271 OXB393264:OXB393271 PGX393264:PGX393271 PQT393264:PQT393271 QAP393264:QAP393271 QKL393264:QKL393271 QUH393264:QUH393271 RED393264:RED393271 RNZ393264:RNZ393271 RXV393264:RXV393271 SHR393264:SHR393271 SRN393264:SRN393271 TBJ393264:TBJ393271 TLF393264:TLF393271 TVB393264:TVB393271 UEX393264:UEX393271 UOT393264:UOT393271 UYP393264:UYP393271 VIL393264:VIL393271 VSH393264:VSH393271 WCD393264:WCD393271 WLZ393264:WLZ393271 WVV393264:WVV393271 M458800:N458807 JJ458800:JJ458807 TF458800:TF458807 ADB458800:ADB458807 AMX458800:AMX458807 AWT458800:AWT458807 BGP458800:BGP458807 BQL458800:BQL458807 CAH458800:CAH458807 CKD458800:CKD458807 CTZ458800:CTZ458807 DDV458800:DDV458807 DNR458800:DNR458807 DXN458800:DXN458807 EHJ458800:EHJ458807 ERF458800:ERF458807 FBB458800:FBB458807 FKX458800:FKX458807 FUT458800:FUT458807 GEP458800:GEP458807 GOL458800:GOL458807 GYH458800:GYH458807 HID458800:HID458807 HRZ458800:HRZ458807 IBV458800:IBV458807 ILR458800:ILR458807 IVN458800:IVN458807 JFJ458800:JFJ458807 JPF458800:JPF458807 JZB458800:JZB458807 KIX458800:KIX458807 KST458800:KST458807 LCP458800:LCP458807 LML458800:LML458807 LWH458800:LWH458807 MGD458800:MGD458807 MPZ458800:MPZ458807 MZV458800:MZV458807 NJR458800:NJR458807 NTN458800:NTN458807 ODJ458800:ODJ458807 ONF458800:ONF458807 OXB458800:OXB458807 PGX458800:PGX458807 PQT458800:PQT458807 QAP458800:QAP458807 QKL458800:QKL458807 QUH458800:QUH458807 RED458800:RED458807 RNZ458800:RNZ458807 RXV458800:RXV458807 SHR458800:SHR458807 SRN458800:SRN458807 TBJ458800:TBJ458807 TLF458800:TLF458807 TVB458800:TVB458807 UEX458800:UEX458807 UOT458800:UOT458807 UYP458800:UYP458807 VIL458800:VIL458807 VSH458800:VSH458807 WCD458800:WCD458807 WLZ458800:WLZ458807 WVV458800:WVV458807 M524336:N524343 JJ524336:JJ524343 TF524336:TF524343 ADB524336:ADB524343 AMX524336:AMX524343 AWT524336:AWT524343 BGP524336:BGP524343 BQL524336:BQL524343 CAH524336:CAH524343 CKD524336:CKD524343 CTZ524336:CTZ524343 DDV524336:DDV524343 DNR524336:DNR524343 DXN524336:DXN524343 EHJ524336:EHJ524343 ERF524336:ERF524343 FBB524336:FBB524343 FKX524336:FKX524343 FUT524336:FUT524343 GEP524336:GEP524343 GOL524336:GOL524343 GYH524336:GYH524343 HID524336:HID524343 HRZ524336:HRZ524343 IBV524336:IBV524343 ILR524336:ILR524343 IVN524336:IVN524343 JFJ524336:JFJ524343 JPF524336:JPF524343 JZB524336:JZB524343 KIX524336:KIX524343 KST524336:KST524343 LCP524336:LCP524343 LML524336:LML524343 LWH524336:LWH524343 MGD524336:MGD524343 MPZ524336:MPZ524343 MZV524336:MZV524343 NJR524336:NJR524343 NTN524336:NTN524343 ODJ524336:ODJ524343 ONF524336:ONF524343 OXB524336:OXB524343 PGX524336:PGX524343 PQT524336:PQT524343 QAP524336:QAP524343 QKL524336:QKL524343 QUH524336:QUH524343 RED524336:RED524343 RNZ524336:RNZ524343 RXV524336:RXV524343 SHR524336:SHR524343 SRN524336:SRN524343 TBJ524336:TBJ524343 TLF524336:TLF524343 TVB524336:TVB524343 UEX524336:UEX524343 UOT524336:UOT524343 UYP524336:UYP524343 VIL524336:VIL524343 VSH524336:VSH524343 WCD524336:WCD524343 WLZ524336:WLZ524343 WVV524336:WVV524343 M589872:N589879 JJ589872:JJ589879 TF589872:TF589879 ADB589872:ADB589879 AMX589872:AMX589879 AWT589872:AWT589879 BGP589872:BGP589879 BQL589872:BQL589879 CAH589872:CAH589879 CKD589872:CKD589879 CTZ589872:CTZ589879 DDV589872:DDV589879 DNR589872:DNR589879 DXN589872:DXN589879 EHJ589872:EHJ589879 ERF589872:ERF589879 FBB589872:FBB589879 FKX589872:FKX589879 FUT589872:FUT589879 GEP589872:GEP589879 GOL589872:GOL589879 GYH589872:GYH589879 HID589872:HID589879 HRZ589872:HRZ589879 IBV589872:IBV589879 ILR589872:ILR589879 IVN589872:IVN589879 JFJ589872:JFJ589879 JPF589872:JPF589879 JZB589872:JZB589879 KIX589872:KIX589879 KST589872:KST589879 LCP589872:LCP589879 LML589872:LML589879 LWH589872:LWH589879 MGD589872:MGD589879 MPZ589872:MPZ589879 MZV589872:MZV589879 NJR589872:NJR589879 NTN589872:NTN589879 ODJ589872:ODJ589879 ONF589872:ONF589879 OXB589872:OXB589879 PGX589872:PGX589879 PQT589872:PQT589879 QAP589872:QAP589879 QKL589872:QKL589879 QUH589872:QUH589879 RED589872:RED589879 RNZ589872:RNZ589879 RXV589872:RXV589879 SHR589872:SHR589879 SRN589872:SRN589879 TBJ589872:TBJ589879 TLF589872:TLF589879 TVB589872:TVB589879 UEX589872:UEX589879 UOT589872:UOT589879 UYP589872:UYP589879 VIL589872:VIL589879 VSH589872:VSH589879 WCD589872:WCD589879 WLZ589872:WLZ589879 WVV589872:WVV589879 M655408:N655415 JJ655408:JJ655415 TF655408:TF655415 ADB655408:ADB655415 AMX655408:AMX655415 AWT655408:AWT655415 BGP655408:BGP655415 BQL655408:BQL655415 CAH655408:CAH655415 CKD655408:CKD655415 CTZ655408:CTZ655415 DDV655408:DDV655415 DNR655408:DNR655415 DXN655408:DXN655415 EHJ655408:EHJ655415 ERF655408:ERF655415 FBB655408:FBB655415 FKX655408:FKX655415 FUT655408:FUT655415 GEP655408:GEP655415 GOL655408:GOL655415 GYH655408:GYH655415 HID655408:HID655415 HRZ655408:HRZ655415 IBV655408:IBV655415 ILR655408:ILR655415 IVN655408:IVN655415 JFJ655408:JFJ655415 JPF655408:JPF655415 JZB655408:JZB655415 KIX655408:KIX655415 KST655408:KST655415 LCP655408:LCP655415 LML655408:LML655415 LWH655408:LWH655415 MGD655408:MGD655415 MPZ655408:MPZ655415 MZV655408:MZV655415 NJR655408:NJR655415 NTN655408:NTN655415 ODJ655408:ODJ655415 ONF655408:ONF655415 OXB655408:OXB655415 PGX655408:PGX655415 PQT655408:PQT655415 QAP655408:QAP655415 QKL655408:QKL655415 QUH655408:QUH655415 RED655408:RED655415 RNZ655408:RNZ655415 RXV655408:RXV655415 SHR655408:SHR655415 SRN655408:SRN655415 TBJ655408:TBJ655415 TLF655408:TLF655415 TVB655408:TVB655415 UEX655408:UEX655415 UOT655408:UOT655415 UYP655408:UYP655415 VIL655408:VIL655415 VSH655408:VSH655415 WCD655408:WCD655415 WLZ655408:WLZ655415 WVV655408:WVV655415 M720944:N720951 JJ720944:JJ720951 TF720944:TF720951 ADB720944:ADB720951 AMX720944:AMX720951 AWT720944:AWT720951 BGP720944:BGP720951 BQL720944:BQL720951 CAH720944:CAH720951 CKD720944:CKD720951 CTZ720944:CTZ720951 DDV720944:DDV720951 DNR720944:DNR720951 DXN720944:DXN720951 EHJ720944:EHJ720951 ERF720944:ERF720951 FBB720944:FBB720951 FKX720944:FKX720951 FUT720944:FUT720951 GEP720944:GEP720951 GOL720944:GOL720951 GYH720944:GYH720951 HID720944:HID720951 HRZ720944:HRZ720951 IBV720944:IBV720951 ILR720944:ILR720951 IVN720944:IVN720951 JFJ720944:JFJ720951 JPF720944:JPF720951 JZB720944:JZB720951 KIX720944:KIX720951 KST720944:KST720951 LCP720944:LCP720951 LML720944:LML720951 LWH720944:LWH720951 MGD720944:MGD720951 MPZ720944:MPZ720951 MZV720944:MZV720951 NJR720944:NJR720951 NTN720944:NTN720951 ODJ720944:ODJ720951 ONF720944:ONF720951 OXB720944:OXB720951 PGX720944:PGX720951 PQT720944:PQT720951 QAP720944:QAP720951 QKL720944:QKL720951 QUH720944:QUH720951 RED720944:RED720951 RNZ720944:RNZ720951 RXV720944:RXV720951 SHR720944:SHR720951 SRN720944:SRN720951 TBJ720944:TBJ720951 TLF720944:TLF720951 TVB720944:TVB720951 UEX720944:UEX720951 UOT720944:UOT720951 UYP720944:UYP720951 VIL720944:VIL720951 VSH720944:VSH720951 WCD720944:WCD720951 WLZ720944:WLZ720951 WVV720944:WVV720951 M786480:N786487 JJ786480:JJ786487 TF786480:TF786487 ADB786480:ADB786487 AMX786480:AMX786487 AWT786480:AWT786487 BGP786480:BGP786487 BQL786480:BQL786487 CAH786480:CAH786487 CKD786480:CKD786487 CTZ786480:CTZ786487 DDV786480:DDV786487 DNR786480:DNR786487 DXN786480:DXN786487 EHJ786480:EHJ786487 ERF786480:ERF786487 FBB786480:FBB786487 FKX786480:FKX786487 FUT786480:FUT786487 GEP786480:GEP786487 GOL786480:GOL786487 GYH786480:GYH786487 HID786480:HID786487 HRZ786480:HRZ786487 IBV786480:IBV786487 ILR786480:ILR786487 IVN786480:IVN786487 JFJ786480:JFJ786487 JPF786480:JPF786487 JZB786480:JZB786487 KIX786480:KIX786487 KST786480:KST786487 LCP786480:LCP786487 LML786480:LML786487 LWH786480:LWH786487 MGD786480:MGD786487 MPZ786480:MPZ786487 MZV786480:MZV786487 NJR786480:NJR786487 NTN786480:NTN786487 ODJ786480:ODJ786487 ONF786480:ONF786487 OXB786480:OXB786487 PGX786480:PGX786487 PQT786480:PQT786487 QAP786480:QAP786487 QKL786480:QKL786487 QUH786480:QUH786487 RED786480:RED786487 RNZ786480:RNZ786487 RXV786480:RXV786487 SHR786480:SHR786487 SRN786480:SRN786487 TBJ786480:TBJ786487 TLF786480:TLF786487 TVB786480:TVB786487 UEX786480:UEX786487 UOT786480:UOT786487 UYP786480:UYP786487 VIL786480:VIL786487 VSH786480:VSH786487 WCD786480:WCD786487 WLZ786480:WLZ786487 WVV786480:WVV786487 M852016:N852023 JJ852016:JJ852023 TF852016:TF852023 ADB852016:ADB852023 AMX852016:AMX852023 AWT852016:AWT852023 BGP852016:BGP852023 BQL852016:BQL852023 CAH852016:CAH852023 CKD852016:CKD852023 CTZ852016:CTZ852023 DDV852016:DDV852023 DNR852016:DNR852023 DXN852016:DXN852023 EHJ852016:EHJ852023 ERF852016:ERF852023 FBB852016:FBB852023 FKX852016:FKX852023 FUT852016:FUT852023 GEP852016:GEP852023 GOL852016:GOL852023 GYH852016:GYH852023 HID852016:HID852023 HRZ852016:HRZ852023 IBV852016:IBV852023 ILR852016:ILR852023 IVN852016:IVN852023 JFJ852016:JFJ852023 JPF852016:JPF852023 JZB852016:JZB852023 KIX852016:KIX852023 KST852016:KST852023 LCP852016:LCP852023 LML852016:LML852023 LWH852016:LWH852023 MGD852016:MGD852023 MPZ852016:MPZ852023 MZV852016:MZV852023 NJR852016:NJR852023 NTN852016:NTN852023 ODJ852016:ODJ852023 ONF852016:ONF852023 OXB852016:OXB852023 PGX852016:PGX852023 PQT852016:PQT852023 QAP852016:QAP852023 QKL852016:QKL852023 QUH852016:QUH852023 RED852016:RED852023 RNZ852016:RNZ852023 RXV852016:RXV852023 SHR852016:SHR852023 SRN852016:SRN852023 TBJ852016:TBJ852023 TLF852016:TLF852023 TVB852016:TVB852023 UEX852016:UEX852023 UOT852016:UOT852023 UYP852016:UYP852023 VIL852016:VIL852023 VSH852016:VSH852023 WCD852016:WCD852023 WLZ852016:WLZ852023 WVV852016:WVV852023 M917552:N917559 JJ917552:JJ917559 TF917552:TF917559 ADB917552:ADB917559 AMX917552:AMX917559 AWT917552:AWT917559 BGP917552:BGP917559 BQL917552:BQL917559 CAH917552:CAH917559 CKD917552:CKD917559 CTZ917552:CTZ917559 DDV917552:DDV917559 DNR917552:DNR917559 DXN917552:DXN917559 EHJ917552:EHJ917559 ERF917552:ERF917559 FBB917552:FBB917559 FKX917552:FKX917559 FUT917552:FUT917559 GEP917552:GEP917559 GOL917552:GOL917559 GYH917552:GYH917559 HID917552:HID917559 HRZ917552:HRZ917559 IBV917552:IBV917559 ILR917552:ILR917559 IVN917552:IVN917559 JFJ917552:JFJ917559 JPF917552:JPF917559 JZB917552:JZB917559 KIX917552:KIX917559 KST917552:KST917559 LCP917552:LCP917559 LML917552:LML917559 LWH917552:LWH917559 MGD917552:MGD917559 MPZ917552:MPZ917559 MZV917552:MZV917559 NJR917552:NJR917559 NTN917552:NTN917559 ODJ917552:ODJ917559 ONF917552:ONF917559 OXB917552:OXB917559 PGX917552:PGX917559 PQT917552:PQT917559 QAP917552:QAP917559 QKL917552:QKL917559 QUH917552:QUH917559 RED917552:RED917559 RNZ917552:RNZ917559 RXV917552:RXV917559 SHR917552:SHR917559 SRN917552:SRN917559 TBJ917552:TBJ917559 TLF917552:TLF917559 TVB917552:TVB917559 UEX917552:UEX917559 UOT917552:UOT917559 UYP917552:UYP917559 VIL917552:VIL917559 VSH917552:VSH917559 WCD917552:WCD917559 WLZ917552:WLZ917559 WVV917552:WVV917559 M983088:N983095 JJ983088:JJ983095 TF983088:TF983095 ADB983088:ADB983095 AMX983088:AMX983095 AWT983088:AWT983095 BGP983088:BGP983095 BQL983088:BQL983095 CAH983088:CAH983095 CKD983088:CKD983095 CTZ983088:CTZ983095 DDV983088:DDV983095 DNR983088:DNR983095 DXN983088:DXN983095 EHJ983088:EHJ983095 ERF983088:ERF983095 FBB983088:FBB983095 FKX983088:FKX983095 FUT983088:FUT983095 GEP983088:GEP983095 GOL983088:GOL983095 GYH983088:GYH983095 HID983088:HID983095 HRZ983088:HRZ983095 IBV983088:IBV983095 ILR983088:ILR983095 IVN983088:IVN983095 JFJ983088:JFJ983095 JPF983088:JPF983095 JZB983088:JZB983095 KIX983088:KIX983095 KST983088:KST983095 LCP983088:LCP983095 LML983088:LML983095 LWH983088:LWH983095 MGD983088:MGD983095 MPZ983088:MPZ983095 MZV983088:MZV983095 NJR983088:NJR983095 NTN983088:NTN983095 ODJ983088:ODJ983095 ONF983088:ONF983095 OXB983088:OXB983095 PGX983088:PGX983095 PQT983088:PQT983095 QAP983088:QAP983095 QKL983088:QKL983095 QUH983088:QUH983095 RED983088:RED983095 RNZ983088:RNZ983095 RXV983088:RXV983095 SHR983088:SHR983095 SRN983088:SRN983095 TBJ983088:TBJ983095 TLF983088:TLF983095 TVB983088:TVB983095 UEX983088:UEX983095 UOT983088:UOT983095 UYP983088:UYP983095 VIL983088:VIL983095 VSH983088:VSH983095 WCD983088:WCD983095 WLZ983088:WLZ983095 WVV983088:WVV983095 WVV983048:WVV983072 JJ8:JJ32 TF8:TF32 ADB8:ADB32 AMX8:AMX32 AWT8:AWT32 BGP8:BGP32 BQL8:BQL32 CAH8:CAH32 CKD8:CKD32 CTZ8:CTZ32 DDV8:DDV32 DNR8:DNR32 DXN8:DXN32 EHJ8:EHJ32 ERF8:ERF32 FBB8:FBB32 FKX8:FKX32 FUT8:FUT32 GEP8:GEP32 GOL8:GOL32 GYH8:GYH32 HID8:HID32 HRZ8:HRZ32 IBV8:IBV32 ILR8:ILR32 IVN8:IVN32 JFJ8:JFJ32 JPF8:JPF32 JZB8:JZB32 KIX8:KIX32 KST8:KST32 LCP8:LCP32 LML8:LML32 LWH8:LWH32 MGD8:MGD32 MPZ8:MPZ32 MZV8:MZV32 NJR8:NJR32 NTN8:NTN32 ODJ8:ODJ32 ONF8:ONF32 OXB8:OXB32 PGX8:PGX32 PQT8:PQT32 QAP8:QAP32 QKL8:QKL32 QUH8:QUH32 RED8:RED32 RNZ8:RNZ32 RXV8:RXV32 SHR8:SHR32 SRN8:SRN32 TBJ8:TBJ32 TLF8:TLF32 TVB8:TVB32 UEX8:UEX32 UOT8:UOT32 UYP8:UYP32 VIL8:VIL32 VSH8:VSH32 WCD8:WCD32 WLZ8:WLZ32 WVV8:WVV32 M65544:N65568 JJ65544:JJ65568 TF65544:TF65568 ADB65544:ADB65568 AMX65544:AMX65568 AWT65544:AWT65568 BGP65544:BGP65568 BQL65544:BQL65568 CAH65544:CAH65568 CKD65544:CKD65568 CTZ65544:CTZ65568 DDV65544:DDV65568 DNR65544:DNR65568 DXN65544:DXN65568 EHJ65544:EHJ65568 ERF65544:ERF65568 FBB65544:FBB65568 FKX65544:FKX65568 FUT65544:FUT65568 GEP65544:GEP65568 GOL65544:GOL65568 GYH65544:GYH65568 HID65544:HID65568 HRZ65544:HRZ65568 IBV65544:IBV65568 ILR65544:ILR65568 IVN65544:IVN65568 JFJ65544:JFJ65568 JPF65544:JPF65568 JZB65544:JZB65568 KIX65544:KIX65568 KST65544:KST65568 LCP65544:LCP65568 LML65544:LML65568 LWH65544:LWH65568 MGD65544:MGD65568 MPZ65544:MPZ65568 MZV65544:MZV65568 NJR65544:NJR65568 NTN65544:NTN65568 ODJ65544:ODJ65568 ONF65544:ONF65568 OXB65544:OXB65568 PGX65544:PGX65568 PQT65544:PQT65568 QAP65544:QAP65568 QKL65544:QKL65568 QUH65544:QUH65568 RED65544:RED65568 RNZ65544:RNZ65568 RXV65544:RXV65568 SHR65544:SHR65568 SRN65544:SRN65568 TBJ65544:TBJ65568 TLF65544:TLF65568 TVB65544:TVB65568 UEX65544:UEX65568 UOT65544:UOT65568 UYP65544:UYP65568 VIL65544:VIL65568 VSH65544:VSH65568 WCD65544:WCD65568 WLZ65544:WLZ65568 WVV65544:WVV65568 M131080:N131104 JJ131080:JJ131104 TF131080:TF131104 ADB131080:ADB131104 AMX131080:AMX131104 AWT131080:AWT131104 BGP131080:BGP131104 BQL131080:BQL131104 CAH131080:CAH131104 CKD131080:CKD131104 CTZ131080:CTZ131104 DDV131080:DDV131104 DNR131080:DNR131104 DXN131080:DXN131104 EHJ131080:EHJ131104 ERF131080:ERF131104 FBB131080:FBB131104 FKX131080:FKX131104 FUT131080:FUT131104 GEP131080:GEP131104 GOL131080:GOL131104 GYH131080:GYH131104 HID131080:HID131104 HRZ131080:HRZ131104 IBV131080:IBV131104 ILR131080:ILR131104 IVN131080:IVN131104 JFJ131080:JFJ131104 JPF131080:JPF131104 JZB131080:JZB131104 KIX131080:KIX131104 KST131080:KST131104 LCP131080:LCP131104 LML131080:LML131104 LWH131080:LWH131104 MGD131080:MGD131104 MPZ131080:MPZ131104 MZV131080:MZV131104 NJR131080:NJR131104 NTN131080:NTN131104 ODJ131080:ODJ131104 ONF131080:ONF131104 OXB131080:OXB131104 PGX131080:PGX131104 PQT131080:PQT131104 QAP131080:QAP131104 QKL131080:QKL131104 QUH131080:QUH131104 RED131080:RED131104 RNZ131080:RNZ131104 RXV131080:RXV131104 SHR131080:SHR131104 SRN131080:SRN131104 TBJ131080:TBJ131104 TLF131080:TLF131104 TVB131080:TVB131104 UEX131080:UEX131104 UOT131080:UOT131104 UYP131080:UYP131104 VIL131080:VIL131104 VSH131080:VSH131104 WCD131080:WCD131104 WLZ131080:WLZ131104 WVV131080:WVV131104 M196616:N196640 JJ196616:JJ196640 TF196616:TF196640 ADB196616:ADB196640 AMX196616:AMX196640 AWT196616:AWT196640 BGP196616:BGP196640 BQL196616:BQL196640 CAH196616:CAH196640 CKD196616:CKD196640 CTZ196616:CTZ196640 DDV196616:DDV196640 DNR196616:DNR196640 DXN196616:DXN196640 EHJ196616:EHJ196640 ERF196616:ERF196640 FBB196616:FBB196640 FKX196616:FKX196640 FUT196616:FUT196640 GEP196616:GEP196640 GOL196616:GOL196640 GYH196616:GYH196640 HID196616:HID196640 HRZ196616:HRZ196640 IBV196616:IBV196640 ILR196616:ILR196640 IVN196616:IVN196640 JFJ196616:JFJ196640 JPF196616:JPF196640 JZB196616:JZB196640 KIX196616:KIX196640 KST196616:KST196640 LCP196616:LCP196640 LML196616:LML196640 LWH196616:LWH196640 MGD196616:MGD196640 MPZ196616:MPZ196640 MZV196616:MZV196640 NJR196616:NJR196640 NTN196616:NTN196640 ODJ196616:ODJ196640 ONF196616:ONF196640 OXB196616:OXB196640 PGX196616:PGX196640 PQT196616:PQT196640 QAP196616:QAP196640 QKL196616:QKL196640 QUH196616:QUH196640 RED196616:RED196640 RNZ196616:RNZ196640 RXV196616:RXV196640 SHR196616:SHR196640 SRN196616:SRN196640 TBJ196616:TBJ196640 TLF196616:TLF196640 TVB196616:TVB196640 UEX196616:UEX196640 UOT196616:UOT196640 UYP196616:UYP196640 VIL196616:VIL196640 VSH196616:VSH196640 WCD196616:WCD196640 WLZ196616:WLZ196640 WVV196616:WVV196640 M262152:N262176 JJ262152:JJ262176 TF262152:TF262176 ADB262152:ADB262176 AMX262152:AMX262176 AWT262152:AWT262176 BGP262152:BGP262176 BQL262152:BQL262176 CAH262152:CAH262176 CKD262152:CKD262176 CTZ262152:CTZ262176 DDV262152:DDV262176 DNR262152:DNR262176 DXN262152:DXN262176 EHJ262152:EHJ262176 ERF262152:ERF262176 FBB262152:FBB262176 FKX262152:FKX262176 FUT262152:FUT262176 GEP262152:GEP262176 GOL262152:GOL262176 GYH262152:GYH262176 HID262152:HID262176 HRZ262152:HRZ262176 IBV262152:IBV262176 ILR262152:ILR262176 IVN262152:IVN262176 JFJ262152:JFJ262176 JPF262152:JPF262176 JZB262152:JZB262176 KIX262152:KIX262176 KST262152:KST262176 LCP262152:LCP262176 LML262152:LML262176 LWH262152:LWH262176 MGD262152:MGD262176 MPZ262152:MPZ262176 MZV262152:MZV262176 NJR262152:NJR262176 NTN262152:NTN262176 ODJ262152:ODJ262176 ONF262152:ONF262176 OXB262152:OXB262176 PGX262152:PGX262176 PQT262152:PQT262176 QAP262152:QAP262176 QKL262152:QKL262176 QUH262152:QUH262176 RED262152:RED262176 RNZ262152:RNZ262176 RXV262152:RXV262176 SHR262152:SHR262176 SRN262152:SRN262176 TBJ262152:TBJ262176 TLF262152:TLF262176 TVB262152:TVB262176 UEX262152:UEX262176 UOT262152:UOT262176 UYP262152:UYP262176 VIL262152:VIL262176 VSH262152:VSH262176 WCD262152:WCD262176 WLZ262152:WLZ262176 WVV262152:WVV262176 M327688:N327712 JJ327688:JJ327712 TF327688:TF327712 ADB327688:ADB327712 AMX327688:AMX327712 AWT327688:AWT327712 BGP327688:BGP327712 BQL327688:BQL327712 CAH327688:CAH327712 CKD327688:CKD327712 CTZ327688:CTZ327712 DDV327688:DDV327712 DNR327688:DNR327712 DXN327688:DXN327712 EHJ327688:EHJ327712 ERF327688:ERF327712 FBB327688:FBB327712 FKX327688:FKX327712 FUT327688:FUT327712 GEP327688:GEP327712 GOL327688:GOL327712 GYH327688:GYH327712 HID327688:HID327712 HRZ327688:HRZ327712 IBV327688:IBV327712 ILR327688:ILR327712 IVN327688:IVN327712 JFJ327688:JFJ327712 JPF327688:JPF327712 JZB327688:JZB327712 KIX327688:KIX327712 KST327688:KST327712 LCP327688:LCP327712 LML327688:LML327712 LWH327688:LWH327712 MGD327688:MGD327712 MPZ327688:MPZ327712 MZV327688:MZV327712 NJR327688:NJR327712 NTN327688:NTN327712 ODJ327688:ODJ327712 ONF327688:ONF327712 OXB327688:OXB327712 PGX327688:PGX327712 PQT327688:PQT327712 QAP327688:QAP327712 QKL327688:QKL327712 QUH327688:QUH327712 RED327688:RED327712 RNZ327688:RNZ327712 RXV327688:RXV327712 SHR327688:SHR327712 SRN327688:SRN327712 TBJ327688:TBJ327712 TLF327688:TLF327712 TVB327688:TVB327712 UEX327688:UEX327712 UOT327688:UOT327712 UYP327688:UYP327712 VIL327688:VIL327712 VSH327688:VSH327712 WCD327688:WCD327712 WLZ327688:WLZ327712 WVV327688:WVV327712 M393224:N393248 JJ393224:JJ393248 TF393224:TF393248 ADB393224:ADB393248 AMX393224:AMX393248 AWT393224:AWT393248 BGP393224:BGP393248 BQL393224:BQL393248 CAH393224:CAH393248 CKD393224:CKD393248 CTZ393224:CTZ393248 DDV393224:DDV393248 DNR393224:DNR393248 DXN393224:DXN393248 EHJ393224:EHJ393248 ERF393224:ERF393248 FBB393224:FBB393248 FKX393224:FKX393248 FUT393224:FUT393248 GEP393224:GEP393248 GOL393224:GOL393248 GYH393224:GYH393248 HID393224:HID393248 HRZ393224:HRZ393248 IBV393224:IBV393248 ILR393224:ILR393248 IVN393224:IVN393248 JFJ393224:JFJ393248 JPF393224:JPF393248 JZB393224:JZB393248 KIX393224:KIX393248 KST393224:KST393248 LCP393224:LCP393248 LML393224:LML393248 LWH393224:LWH393248 MGD393224:MGD393248 MPZ393224:MPZ393248 MZV393224:MZV393248 NJR393224:NJR393248 NTN393224:NTN393248 ODJ393224:ODJ393248 ONF393224:ONF393248 OXB393224:OXB393248 PGX393224:PGX393248 PQT393224:PQT393248 QAP393224:QAP393248 QKL393224:QKL393248 QUH393224:QUH393248 RED393224:RED393248 RNZ393224:RNZ393248 RXV393224:RXV393248 SHR393224:SHR393248 SRN393224:SRN393248 TBJ393224:TBJ393248 TLF393224:TLF393248 TVB393224:TVB393248 UEX393224:UEX393248 UOT393224:UOT393248 UYP393224:UYP393248 VIL393224:VIL393248 VSH393224:VSH393248 WCD393224:WCD393248 WLZ393224:WLZ393248 WVV393224:WVV393248 M458760:N458784 JJ458760:JJ458784 TF458760:TF458784 ADB458760:ADB458784 AMX458760:AMX458784 AWT458760:AWT458784 BGP458760:BGP458784 BQL458760:BQL458784 CAH458760:CAH458784 CKD458760:CKD458784 CTZ458760:CTZ458784 DDV458760:DDV458784 DNR458760:DNR458784 DXN458760:DXN458784 EHJ458760:EHJ458784 ERF458760:ERF458784 FBB458760:FBB458784 FKX458760:FKX458784 FUT458760:FUT458784 GEP458760:GEP458784 GOL458760:GOL458784 GYH458760:GYH458784 HID458760:HID458784 HRZ458760:HRZ458784 IBV458760:IBV458784 ILR458760:ILR458784 IVN458760:IVN458784 JFJ458760:JFJ458784 JPF458760:JPF458784 JZB458760:JZB458784 KIX458760:KIX458784 KST458760:KST458784 LCP458760:LCP458784 LML458760:LML458784 LWH458760:LWH458784 MGD458760:MGD458784 MPZ458760:MPZ458784 MZV458760:MZV458784 NJR458760:NJR458784 NTN458760:NTN458784 ODJ458760:ODJ458784 ONF458760:ONF458784 OXB458760:OXB458784 PGX458760:PGX458784 PQT458760:PQT458784 QAP458760:QAP458784 QKL458760:QKL458784 QUH458760:QUH458784 RED458760:RED458784 RNZ458760:RNZ458784 RXV458760:RXV458784 SHR458760:SHR458784 SRN458760:SRN458784 TBJ458760:TBJ458784 TLF458760:TLF458784 TVB458760:TVB458784 UEX458760:UEX458784 UOT458760:UOT458784 UYP458760:UYP458784 VIL458760:VIL458784 VSH458760:VSH458784 WCD458760:WCD458784 WLZ458760:WLZ458784 WVV458760:WVV458784 M524296:N524320 JJ524296:JJ524320 TF524296:TF524320 ADB524296:ADB524320 AMX524296:AMX524320 AWT524296:AWT524320 BGP524296:BGP524320 BQL524296:BQL524320 CAH524296:CAH524320 CKD524296:CKD524320 CTZ524296:CTZ524320 DDV524296:DDV524320 DNR524296:DNR524320 DXN524296:DXN524320 EHJ524296:EHJ524320 ERF524296:ERF524320 FBB524296:FBB524320 FKX524296:FKX524320 FUT524296:FUT524320 GEP524296:GEP524320 GOL524296:GOL524320 GYH524296:GYH524320 HID524296:HID524320 HRZ524296:HRZ524320 IBV524296:IBV524320 ILR524296:ILR524320 IVN524296:IVN524320 JFJ524296:JFJ524320 JPF524296:JPF524320 JZB524296:JZB524320 KIX524296:KIX524320 KST524296:KST524320 LCP524296:LCP524320 LML524296:LML524320 LWH524296:LWH524320 MGD524296:MGD524320 MPZ524296:MPZ524320 MZV524296:MZV524320 NJR524296:NJR524320 NTN524296:NTN524320 ODJ524296:ODJ524320 ONF524296:ONF524320 OXB524296:OXB524320 PGX524296:PGX524320 PQT524296:PQT524320 QAP524296:QAP524320 QKL524296:QKL524320 QUH524296:QUH524320 RED524296:RED524320 RNZ524296:RNZ524320 RXV524296:RXV524320 SHR524296:SHR524320 SRN524296:SRN524320 TBJ524296:TBJ524320 TLF524296:TLF524320 TVB524296:TVB524320 UEX524296:UEX524320 UOT524296:UOT524320 UYP524296:UYP524320 VIL524296:VIL524320 VSH524296:VSH524320 WCD524296:WCD524320 WLZ524296:WLZ524320 WVV524296:WVV524320 M589832:N589856 JJ589832:JJ589856 TF589832:TF589856 ADB589832:ADB589856 AMX589832:AMX589856 AWT589832:AWT589856 BGP589832:BGP589856 BQL589832:BQL589856 CAH589832:CAH589856 CKD589832:CKD589856 CTZ589832:CTZ589856 DDV589832:DDV589856 DNR589832:DNR589856 DXN589832:DXN589856 EHJ589832:EHJ589856 ERF589832:ERF589856 FBB589832:FBB589856 FKX589832:FKX589856 FUT589832:FUT589856 GEP589832:GEP589856 GOL589832:GOL589856 GYH589832:GYH589856 HID589832:HID589856 HRZ589832:HRZ589856 IBV589832:IBV589856 ILR589832:ILR589856 IVN589832:IVN589856 JFJ589832:JFJ589856 JPF589832:JPF589856 JZB589832:JZB589856 KIX589832:KIX589856 KST589832:KST589856 LCP589832:LCP589856 LML589832:LML589856 LWH589832:LWH589856 MGD589832:MGD589856 MPZ589832:MPZ589856 MZV589832:MZV589856 NJR589832:NJR589856 NTN589832:NTN589856 ODJ589832:ODJ589856 ONF589832:ONF589856 OXB589832:OXB589856 PGX589832:PGX589856 PQT589832:PQT589856 QAP589832:QAP589856 QKL589832:QKL589856 QUH589832:QUH589856 RED589832:RED589856 RNZ589832:RNZ589856 RXV589832:RXV589856 SHR589832:SHR589856 SRN589832:SRN589856 TBJ589832:TBJ589856 TLF589832:TLF589856 TVB589832:TVB589856 UEX589832:UEX589856 UOT589832:UOT589856 UYP589832:UYP589856 VIL589832:VIL589856 VSH589832:VSH589856 WCD589832:WCD589856 WLZ589832:WLZ589856 WVV589832:WVV589856 M655368:N655392 JJ655368:JJ655392 TF655368:TF655392 ADB655368:ADB655392 AMX655368:AMX655392 AWT655368:AWT655392 BGP655368:BGP655392 BQL655368:BQL655392 CAH655368:CAH655392 CKD655368:CKD655392 CTZ655368:CTZ655392 DDV655368:DDV655392 DNR655368:DNR655392 DXN655368:DXN655392 EHJ655368:EHJ655392 ERF655368:ERF655392 FBB655368:FBB655392 FKX655368:FKX655392 FUT655368:FUT655392 GEP655368:GEP655392 GOL655368:GOL655392 GYH655368:GYH655392 HID655368:HID655392 HRZ655368:HRZ655392 IBV655368:IBV655392 ILR655368:ILR655392 IVN655368:IVN655392 JFJ655368:JFJ655392 JPF655368:JPF655392 JZB655368:JZB655392 KIX655368:KIX655392 KST655368:KST655392 LCP655368:LCP655392 LML655368:LML655392 LWH655368:LWH655392 MGD655368:MGD655392 MPZ655368:MPZ655392 MZV655368:MZV655392 NJR655368:NJR655392 NTN655368:NTN655392 ODJ655368:ODJ655392 ONF655368:ONF655392 OXB655368:OXB655392 PGX655368:PGX655392 PQT655368:PQT655392 QAP655368:QAP655392 QKL655368:QKL655392 QUH655368:QUH655392 RED655368:RED655392 RNZ655368:RNZ655392 RXV655368:RXV655392 SHR655368:SHR655392 SRN655368:SRN655392 TBJ655368:TBJ655392 TLF655368:TLF655392 TVB655368:TVB655392 UEX655368:UEX655392 UOT655368:UOT655392 UYP655368:UYP655392 VIL655368:VIL655392 VSH655368:VSH655392 WCD655368:WCD655392 WLZ655368:WLZ655392 WVV655368:WVV655392 M720904:N720928 JJ720904:JJ720928 TF720904:TF720928 ADB720904:ADB720928 AMX720904:AMX720928 AWT720904:AWT720928 BGP720904:BGP720928 BQL720904:BQL720928 CAH720904:CAH720928 CKD720904:CKD720928 CTZ720904:CTZ720928 DDV720904:DDV720928 DNR720904:DNR720928 DXN720904:DXN720928 EHJ720904:EHJ720928 ERF720904:ERF720928 FBB720904:FBB720928 FKX720904:FKX720928 FUT720904:FUT720928 GEP720904:GEP720928 GOL720904:GOL720928 GYH720904:GYH720928 HID720904:HID720928 HRZ720904:HRZ720928 IBV720904:IBV720928 ILR720904:ILR720928 IVN720904:IVN720928 JFJ720904:JFJ720928 JPF720904:JPF720928 JZB720904:JZB720928 KIX720904:KIX720928 KST720904:KST720928 LCP720904:LCP720928 LML720904:LML720928 LWH720904:LWH720928 MGD720904:MGD720928 MPZ720904:MPZ720928 MZV720904:MZV720928 NJR720904:NJR720928 NTN720904:NTN720928 ODJ720904:ODJ720928 ONF720904:ONF720928 OXB720904:OXB720928 PGX720904:PGX720928 PQT720904:PQT720928 QAP720904:QAP720928 QKL720904:QKL720928 QUH720904:QUH720928 RED720904:RED720928 RNZ720904:RNZ720928 RXV720904:RXV720928 SHR720904:SHR720928 SRN720904:SRN720928 TBJ720904:TBJ720928 TLF720904:TLF720928 TVB720904:TVB720928 UEX720904:UEX720928 UOT720904:UOT720928 UYP720904:UYP720928 VIL720904:VIL720928 VSH720904:VSH720928 WCD720904:WCD720928 WLZ720904:WLZ720928 WVV720904:WVV720928 M786440:N786464 JJ786440:JJ786464 TF786440:TF786464 ADB786440:ADB786464 AMX786440:AMX786464 AWT786440:AWT786464 BGP786440:BGP786464 BQL786440:BQL786464 CAH786440:CAH786464 CKD786440:CKD786464 CTZ786440:CTZ786464 DDV786440:DDV786464 DNR786440:DNR786464 DXN786440:DXN786464 EHJ786440:EHJ786464 ERF786440:ERF786464 FBB786440:FBB786464 FKX786440:FKX786464 FUT786440:FUT786464 GEP786440:GEP786464 GOL786440:GOL786464 GYH786440:GYH786464 HID786440:HID786464 HRZ786440:HRZ786464 IBV786440:IBV786464 ILR786440:ILR786464 IVN786440:IVN786464 JFJ786440:JFJ786464 JPF786440:JPF786464 JZB786440:JZB786464 KIX786440:KIX786464 KST786440:KST786464 LCP786440:LCP786464 LML786440:LML786464 LWH786440:LWH786464 MGD786440:MGD786464 MPZ786440:MPZ786464 MZV786440:MZV786464 NJR786440:NJR786464 NTN786440:NTN786464 ODJ786440:ODJ786464 ONF786440:ONF786464 OXB786440:OXB786464 PGX786440:PGX786464 PQT786440:PQT786464 QAP786440:QAP786464 QKL786440:QKL786464 QUH786440:QUH786464 RED786440:RED786464 RNZ786440:RNZ786464 RXV786440:RXV786464 SHR786440:SHR786464 SRN786440:SRN786464 TBJ786440:TBJ786464 TLF786440:TLF786464 TVB786440:TVB786464 UEX786440:UEX786464 UOT786440:UOT786464 UYP786440:UYP786464 VIL786440:VIL786464 VSH786440:VSH786464 WCD786440:WCD786464 WLZ786440:WLZ786464 WVV786440:WVV786464 M851976:N852000 JJ851976:JJ852000 TF851976:TF852000 ADB851976:ADB852000 AMX851976:AMX852000 AWT851976:AWT852000 BGP851976:BGP852000 BQL851976:BQL852000 CAH851976:CAH852000 CKD851976:CKD852000 CTZ851976:CTZ852000 DDV851976:DDV852000 DNR851976:DNR852000 DXN851976:DXN852000 EHJ851976:EHJ852000 ERF851976:ERF852000 FBB851976:FBB852000 FKX851976:FKX852000 FUT851976:FUT852000 GEP851976:GEP852000 GOL851976:GOL852000 GYH851976:GYH852000 HID851976:HID852000 HRZ851976:HRZ852000 IBV851976:IBV852000 ILR851976:ILR852000 IVN851976:IVN852000 JFJ851976:JFJ852000 JPF851976:JPF852000 JZB851976:JZB852000 KIX851976:KIX852000 KST851976:KST852000 LCP851976:LCP852000 LML851976:LML852000 LWH851976:LWH852000 MGD851976:MGD852000 MPZ851976:MPZ852000 MZV851976:MZV852000 NJR851976:NJR852000 NTN851976:NTN852000 ODJ851976:ODJ852000 ONF851976:ONF852000 OXB851976:OXB852000 PGX851976:PGX852000 PQT851976:PQT852000 QAP851976:QAP852000 QKL851976:QKL852000 QUH851976:QUH852000 RED851976:RED852000 RNZ851976:RNZ852000 RXV851976:RXV852000 SHR851976:SHR852000 SRN851976:SRN852000 TBJ851976:TBJ852000 TLF851976:TLF852000 TVB851976:TVB852000 UEX851976:UEX852000 UOT851976:UOT852000 UYP851976:UYP852000 VIL851976:VIL852000 VSH851976:VSH852000 WCD851976:WCD852000 WLZ851976:WLZ852000 WVV851976:WVV852000 M917512:N917536 JJ917512:JJ917536 TF917512:TF917536 ADB917512:ADB917536 AMX917512:AMX917536 AWT917512:AWT917536 BGP917512:BGP917536 BQL917512:BQL917536 CAH917512:CAH917536 CKD917512:CKD917536 CTZ917512:CTZ917536 DDV917512:DDV917536 DNR917512:DNR917536 DXN917512:DXN917536 EHJ917512:EHJ917536 ERF917512:ERF917536 FBB917512:FBB917536 FKX917512:FKX917536 FUT917512:FUT917536 GEP917512:GEP917536 GOL917512:GOL917536 GYH917512:GYH917536 HID917512:HID917536 HRZ917512:HRZ917536 IBV917512:IBV917536 ILR917512:ILR917536 IVN917512:IVN917536 JFJ917512:JFJ917536 JPF917512:JPF917536 JZB917512:JZB917536 KIX917512:KIX917536 KST917512:KST917536 LCP917512:LCP917536 LML917512:LML917536 LWH917512:LWH917536 MGD917512:MGD917536 MPZ917512:MPZ917536 MZV917512:MZV917536 NJR917512:NJR917536 NTN917512:NTN917536 ODJ917512:ODJ917536 ONF917512:ONF917536 OXB917512:OXB917536 PGX917512:PGX917536 PQT917512:PQT917536 QAP917512:QAP917536 QKL917512:QKL917536 QUH917512:QUH917536 RED917512:RED917536 RNZ917512:RNZ917536 RXV917512:RXV917536 SHR917512:SHR917536 SRN917512:SRN917536 TBJ917512:TBJ917536 TLF917512:TLF917536 TVB917512:TVB917536 UEX917512:UEX917536 UOT917512:UOT917536 UYP917512:UYP917536 VIL917512:VIL917536 VSH917512:VSH917536 WCD917512:WCD917536 WLZ917512:WLZ917536 WVV917512:WVV917536 M983048:N983072 JJ983048:JJ983072 TF983048:TF983072 ADB983048:ADB983072 AMX983048:AMX983072 AWT983048:AWT983072 BGP983048:BGP983072 BQL983048:BQL983072 CAH983048:CAH983072 CKD983048:CKD983072 CTZ983048:CTZ983072 DDV983048:DDV983072 DNR983048:DNR983072 DXN983048:DXN983072 EHJ983048:EHJ983072 ERF983048:ERF983072 FBB983048:FBB983072 FKX983048:FKX983072 FUT983048:FUT983072 GEP983048:GEP983072 GOL983048:GOL983072 GYH983048:GYH983072 HID983048:HID983072 HRZ983048:HRZ983072 IBV983048:IBV983072 ILR983048:ILR983072 IVN983048:IVN983072 JFJ983048:JFJ983072 JPF983048:JPF983072 JZB983048:JZB983072 KIX983048:KIX983072 KST983048:KST983072 LCP983048:LCP983072 LML983048:LML983072 LWH983048:LWH983072 MGD983048:MGD983072 MPZ983048:MPZ983072 MZV983048:MZV983072 NJR983048:NJR983072 NTN983048:NTN983072 ODJ983048:ODJ983072 ONF983048:ONF983072 OXB983048:OXB983072 PGX983048:PGX983072 PQT983048:PQT983072 QAP983048:QAP983072 QKL983048:QKL983072 QUH983048:QUH983072 RED983048:RED983072 RNZ983048:RNZ983072 RXV983048:RXV983072 SHR983048:SHR983072 SRN983048:SRN983072 TBJ983048:TBJ983072 TLF983048:TLF983072 TVB983048:TVB983072 UEX983048:UEX983072 UOT983048:UOT983072 UYP983048:UYP983072 VIL983048:VIL983072 VSH983048:VSH983072 WCD983048:WCD983072 WLZ983048:WLZ983072 M8:M32 N8:N33 M71:M73 N73 M76:M1309" xr:uid="{00000000-0002-0000-0000-000002000000}">
      <formula1>0</formula1>
      <formula2>1555</formula2>
    </dataValidation>
    <dataValidation allowBlank="1" showErrorMessage="1" sqref="I33:I52 JF33:JF52 TB33:TB52 ACX33:ACX52 AMT33:AMT52 AWP33:AWP52 BGL33:BGL52 BQH33:BQH52 CAD33:CAD52 CJZ33:CJZ52 CTV33:CTV52 DDR33:DDR52 DNN33:DNN52 DXJ33:DXJ52 EHF33:EHF52 ERB33:ERB52 FAX33:FAX52 FKT33:FKT52 FUP33:FUP52 GEL33:GEL52 GOH33:GOH52 GYD33:GYD52 HHZ33:HHZ52 HRV33:HRV52 IBR33:IBR52 ILN33:ILN52 IVJ33:IVJ52 JFF33:JFF52 JPB33:JPB52 JYX33:JYX52 KIT33:KIT52 KSP33:KSP52 LCL33:LCL52 LMH33:LMH52 LWD33:LWD52 MFZ33:MFZ52 MPV33:MPV52 MZR33:MZR52 NJN33:NJN52 NTJ33:NTJ52 ODF33:ODF52 ONB33:ONB52 OWX33:OWX52 PGT33:PGT52 PQP33:PQP52 QAL33:QAL52 QKH33:QKH52 QUD33:QUD52 RDZ33:RDZ52 RNV33:RNV52 RXR33:RXR52 SHN33:SHN52 SRJ33:SRJ52 TBF33:TBF52 TLB33:TLB52 TUX33:TUX52 UET33:UET52 UOP33:UOP52 UYL33:UYL52 VIH33:VIH52 VSD33:VSD52 WBZ33:WBZ52 WLV33:WLV52 WVR33:WVR52 I65569:I65588 JF65569:JF65588 TB65569:TB65588 ACX65569:ACX65588 AMT65569:AMT65588 AWP65569:AWP65588 BGL65569:BGL65588 BQH65569:BQH65588 CAD65569:CAD65588 CJZ65569:CJZ65588 CTV65569:CTV65588 DDR65569:DDR65588 DNN65569:DNN65588 DXJ65569:DXJ65588 EHF65569:EHF65588 ERB65569:ERB65588 FAX65569:FAX65588 FKT65569:FKT65588 FUP65569:FUP65588 GEL65569:GEL65588 GOH65569:GOH65588 GYD65569:GYD65588 HHZ65569:HHZ65588 HRV65569:HRV65588 IBR65569:IBR65588 ILN65569:ILN65588 IVJ65569:IVJ65588 JFF65569:JFF65588 JPB65569:JPB65588 JYX65569:JYX65588 KIT65569:KIT65588 KSP65569:KSP65588 LCL65569:LCL65588 LMH65569:LMH65588 LWD65569:LWD65588 MFZ65569:MFZ65588 MPV65569:MPV65588 MZR65569:MZR65588 NJN65569:NJN65588 NTJ65569:NTJ65588 ODF65569:ODF65588 ONB65569:ONB65588 OWX65569:OWX65588 PGT65569:PGT65588 PQP65569:PQP65588 QAL65569:QAL65588 QKH65569:QKH65588 QUD65569:QUD65588 RDZ65569:RDZ65588 RNV65569:RNV65588 RXR65569:RXR65588 SHN65569:SHN65588 SRJ65569:SRJ65588 TBF65569:TBF65588 TLB65569:TLB65588 TUX65569:TUX65588 UET65569:UET65588 UOP65569:UOP65588 UYL65569:UYL65588 VIH65569:VIH65588 VSD65569:VSD65588 WBZ65569:WBZ65588 WLV65569:WLV65588 WVR65569:WVR65588 I131105:I131124 JF131105:JF131124 TB131105:TB131124 ACX131105:ACX131124 AMT131105:AMT131124 AWP131105:AWP131124 BGL131105:BGL131124 BQH131105:BQH131124 CAD131105:CAD131124 CJZ131105:CJZ131124 CTV131105:CTV131124 DDR131105:DDR131124 DNN131105:DNN131124 DXJ131105:DXJ131124 EHF131105:EHF131124 ERB131105:ERB131124 FAX131105:FAX131124 FKT131105:FKT131124 FUP131105:FUP131124 GEL131105:GEL131124 GOH131105:GOH131124 GYD131105:GYD131124 HHZ131105:HHZ131124 HRV131105:HRV131124 IBR131105:IBR131124 ILN131105:ILN131124 IVJ131105:IVJ131124 JFF131105:JFF131124 JPB131105:JPB131124 JYX131105:JYX131124 KIT131105:KIT131124 KSP131105:KSP131124 LCL131105:LCL131124 LMH131105:LMH131124 LWD131105:LWD131124 MFZ131105:MFZ131124 MPV131105:MPV131124 MZR131105:MZR131124 NJN131105:NJN131124 NTJ131105:NTJ131124 ODF131105:ODF131124 ONB131105:ONB131124 OWX131105:OWX131124 PGT131105:PGT131124 PQP131105:PQP131124 QAL131105:QAL131124 QKH131105:QKH131124 QUD131105:QUD131124 RDZ131105:RDZ131124 RNV131105:RNV131124 RXR131105:RXR131124 SHN131105:SHN131124 SRJ131105:SRJ131124 TBF131105:TBF131124 TLB131105:TLB131124 TUX131105:TUX131124 UET131105:UET131124 UOP131105:UOP131124 UYL131105:UYL131124 VIH131105:VIH131124 VSD131105:VSD131124 WBZ131105:WBZ131124 WLV131105:WLV131124 WVR131105:WVR131124 I196641:I196660 JF196641:JF196660 TB196641:TB196660 ACX196641:ACX196660 AMT196641:AMT196660 AWP196641:AWP196660 BGL196641:BGL196660 BQH196641:BQH196660 CAD196641:CAD196660 CJZ196641:CJZ196660 CTV196641:CTV196660 DDR196641:DDR196660 DNN196641:DNN196660 DXJ196641:DXJ196660 EHF196641:EHF196660 ERB196641:ERB196660 FAX196641:FAX196660 FKT196641:FKT196660 FUP196641:FUP196660 GEL196641:GEL196660 GOH196641:GOH196660 GYD196641:GYD196660 HHZ196641:HHZ196660 HRV196641:HRV196660 IBR196641:IBR196660 ILN196641:ILN196660 IVJ196641:IVJ196660 JFF196641:JFF196660 JPB196641:JPB196660 JYX196641:JYX196660 KIT196641:KIT196660 KSP196641:KSP196660 LCL196641:LCL196660 LMH196641:LMH196660 LWD196641:LWD196660 MFZ196641:MFZ196660 MPV196641:MPV196660 MZR196641:MZR196660 NJN196641:NJN196660 NTJ196641:NTJ196660 ODF196641:ODF196660 ONB196641:ONB196660 OWX196641:OWX196660 PGT196641:PGT196660 PQP196641:PQP196660 QAL196641:QAL196660 QKH196641:QKH196660 QUD196641:QUD196660 RDZ196641:RDZ196660 RNV196641:RNV196660 RXR196641:RXR196660 SHN196641:SHN196660 SRJ196641:SRJ196660 TBF196641:TBF196660 TLB196641:TLB196660 TUX196641:TUX196660 UET196641:UET196660 UOP196641:UOP196660 UYL196641:UYL196660 VIH196641:VIH196660 VSD196641:VSD196660 WBZ196641:WBZ196660 WLV196641:WLV196660 WVR196641:WVR196660 I262177:I262196 JF262177:JF262196 TB262177:TB262196 ACX262177:ACX262196 AMT262177:AMT262196 AWP262177:AWP262196 BGL262177:BGL262196 BQH262177:BQH262196 CAD262177:CAD262196 CJZ262177:CJZ262196 CTV262177:CTV262196 DDR262177:DDR262196 DNN262177:DNN262196 DXJ262177:DXJ262196 EHF262177:EHF262196 ERB262177:ERB262196 FAX262177:FAX262196 FKT262177:FKT262196 FUP262177:FUP262196 GEL262177:GEL262196 GOH262177:GOH262196 GYD262177:GYD262196 HHZ262177:HHZ262196 HRV262177:HRV262196 IBR262177:IBR262196 ILN262177:ILN262196 IVJ262177:IVJ262196 JFF262177:JFF262196 JPB262177:JPB262196 JYX262177:JYX262196 KIT262177:KIT262196 KSP262177:KSP262196 LCL262177:LCL262196 LMH262177:LMH262196 LWD262177:LWD262196 MFZ262177:MFZ262196 MPV262177:MPV262196 MZR262177:MZR262196 NJN262177:NJN262196 NTJ262177:NTJ262196 ODF262177:ODF262196 ONB262177:ONB262196 OWX262177:OWX262196 PGT262177:PGT262196 PQP262177:PQP262196 QAL262177:QAL262196 QKH262177:QKH262196 QUD262177:QUD262196 RDZ262177:RDZ262196 RNV262177:RNV262196 RXR262177:RXR262196 SHN262177:SHN262196 SRJ262177:SRJ262196 TBF262177:TBF262196 TLB262177:TLB262196 TUX262177:TUX262196 UET262177:UET262196 UOP262177:UOP262196 UYL262177:UYL262196 VIH262177:VIH262196 VSD262177:VSD262196 WBZ262177:WBZ262196 WLV262177:WLV262196 WVR262177:WVR262196 I327713:I327732 JF327713:JF327732 TB327713:TB327732 ACX327713:ACX327732 AMT327713:AMT327732 AWP327713:AWP327732 BGL327713:BGL327732 BQH327713:BQH327732 CAD327713:CAD327732 CJZ327713:CJZ327732 CTV327713:CTV327732 DDR327713:DDR327732 DNN327713:DNN327732 DXJ327713:DXJ327732 EHF327713:EHF327732 ERB327713:ERB327732 FAX327713:FAX327732 FKT327713:FKT327732 FUP327713:FUP327732 GEL327713:GEL327732 GOH327713:GOH327732 GYD327713:GYD327732 HHZ327713:HHZ327732 HRV327713:HRV327732 IBR327713:IBR327732 ILN327713:ILN327732 IVJ327713:IVJ327732 JFF327713:JFF327732 JPB327713:JPB327732 JYX327713:JYX327732 KIT327713:KIT327732 KSP327713:KSP327732 LCL327713:LCL327732 LMH327713:LMH327732 LWD327713:LWD327732 MFZ327713:MFZ327732 MPV327713:MPV327732 MZR327713:MZR327732 NJN327713:NJN327732 NTJ327713:NTJ327732 ODF327713:ODF327732 ONB327713:ONB327732 OWX327713:OWX327732 PGT327713:PGT327732 PQP327713:PQP327732 QAL327713:QAL327732 QKH327713:QKH327732 QUD327713:QUD327732 RDZ327713:RDZ327732 RNV327713:RNV327732 RXR327713:RXR327732 SHN327713:SHN327732 SRJ327713:SRJ327732 TBF327713:TBF327732 TLB327713:TLB327732 TUX327713:TUX327732 UET327713:UET327732 UOP327713:UOP327732 UYL327713:UYL327732 VIH327713:VIH327732 VSD327713:VSD327732 WBZ327713:WBZ327732 WLV327713:WLV327732 WVR327713:WVR327732 I393249:I393268 JF393249:JF393268 TB393249:TB393268 ACX393249:ACX393268 AMT393249:AMT393268 AWP393249:AWP393268 BGL393249:BGL393268 BQH393249:BQH393268 CAD393249:CAD393268 CJZ393249:CJZ393268 CTV393249:CTV393268 DDR393249:DDR393268 DNN393249:DNN393268 DXJ393249:DXJ393268 EHF393249:EHF393268 ERB393249:ERB393268 FAX393249:FAX393268 FKT393249:FKT393268 FUP393249:FUP393268 GEL393249:GEL393268 GOH393249:GOH393268 GYD393249:GYD393268 HHZ393249:HHZ393268 HRV393249:HRV393268 IBR393249:IBR393268 ILN393249:ILN393268 IVJ393249:IVJ393268 JFF393249:JFF393268 JPB393249:JPB393268 JYX393249:JYX393268 KIT393249:KIT393268 KSP393249:KSP393268 LCL393249:LCL393268 LMH393249:LMH393268 LWD393249:LWD393268 MFZ393249:MFZ393268 MPV393249:MPV393268 MZR393249:MZR393268 NJN393249:NJN393268 NTJ393249:NTJ393268 ODF393249:ODF393268 ONB393249:ONB393268 OWX393249:OWX393268 PGT393249:PGT393268 PQP393249:PQP393268 QAL393249:QAL393268 QKH393249:QKH393268 QUD393249:QUD393268 RDZ393249:RDZ393268 RNV393249:RNV393268 RXR393249:RXR393268 SHN393249:SHN393268 SRJ393249:SRJ393268 TBF393249:TBF393268 TLB393249:TLB393268 TUX393249:TUX393268 UET393249:UET393268 UOP393249:UOP393268 UYL393249:UYL393268 VIH393249:VIH393268 VSD393249:VSD393268 WBZ393249:WBZ393268 WLV393249:WLV393268 WVR393249:WVR393268 I458785:I458804 JF458785:JF458804 TB458785:TB458804 ACX458785:ACX458804 AMT458785:AMT458804 AWP458785:AWP458804 BGL458785:BGL458804 BQH458785:BQH458804 CAD458785:CAD458804 CJZ458785:CJZ458804 CTV458785:CTV458804 DDR458785:DDR458804 DNN458785:DNN458804 DXJ458785:DXJ458804 EHF458785:EHF458804 ERB458785:ERB458804 FAX458785:FAX458804 FKT458785:FKT458804 FUP458785:FUP458804 GEL458785:GEL458804 GOH458785:GOH458804 GYD458785:GYD458804 HHZ458785:HHZ458804 HRV458785:HRV458804 IBR458785:IBR458804 ILN458785:ILN458804 IVJ458785:IVJ458804 JFF458785:JFF458804 JPB458785:JPB458804 JYX458785:JYX458804 KIT458785:KIT458804 KSP458785:KSP458804 LCL458785:LCL458804 LMH458785:LMH458804 LWD458785:LWD458804 MFZ458785:MFZ458804 MPV458785:MPV458804 MZR458785:MZR458804 NJN458785:NJN458804 NTJ458785:NTJ458804 ODF458785:ODF458804 ONB458785:ONB458804 OWX458785:OWX458804 PGT458785:PGT458804 PQP458785:PQP458804 QAL458785:QAL458804 QKH458785:QKH458804 QUD458785:QUD458804 RDZ458785:RDZ458804 RNV458785:RNV458804 RXR458785:RXR458804 SHN458785:SHN458804 SRJ458785:SRJ458804 TBF458785:TBF458804 TLB458785:TLB458804 TUX458785:TUX458804 UET458785:UET458804 UOP458785:UOP458804 UYL458785:UYL458804 VIH458785:VIH458804 VSD458785:VSD458804 WBZ458785:WBZ458804 WLV458785:WLV458804 WVR458785:WVR458804 I524321:I524340 JF524321:JF524340 TB524321:TB524340 ACX524321:ACX524340 AMT524321:AMT524340 AWP524321:AWP524340 BGL524321:BGL524340 BQH524321:BQH524340 CAD524321:CAD524340 CJZ524321:CJZ524340 CTV524321:CTV524340 DDR524321:DDR524340 DNN524321:DNN524340 DXJ524321:DXJ524340 EHF524321:EHF524340 ERB524321:ERB524340 FAX524321:FAX524340 FKT524321:FKT524340 FUP524321:FUP524340 GEL524321:GEL524340 GOH524321:GOH524340 GYD524321:GYD524340 HHZ524321:HHZ524340 HRV524321:HRV524340 IBR524321:IBR524340 ILN524321:ILN524340 IVJ524321:IVJ524340 JFF524321:JFF524340 JPB524321:JPB524340 JYX524321:JYX524340 KIT524321:KIT524340 KSP524321:KSP524340 LCL524321:LCL524340 LMH524321:LMH524340 LWD524321:LWD524340 MFZ524321:MFZ524340 MPV524321:MPV524340 MZR524321:MZR524340 NJN524321:NJN524340 NTJ524321:NTJ524340 ODF524321:ODF524340 ONB524321:ONB524340 OWX524321:OWX524340 PGT524321:PGT524340 PQP524321:PQP524340 QAL524321:QAL524340 QKH524321:QKH524340 QUD524321:QUD524340 RDZ524321:RDZ524340 RNV524321:RNV524340 RXR524321:RXR524340 SHN524321:SHN524340 SRJ524321:SRJ524340 TBF524321:TBF524340 TLB524321:TLB524340 TUX524321:TUX524340 UET524321:UET524340 UOP524321:UOP524340 UYL524321:UYL524340 VIH524321:VIH524340 VSD524321:VSD524340 WBZ524321:WBZ524340 WLV524321:WLV524340 WVR524321:WVR524340 I589857:I589876 JF589857:JF589876 TB589857:TB589876 ACX589857:ACX589876 AMT589857:AMT589876 AWP589857:AWP589876 BGL589857:BGL589876 BQH589857:BQH589876 CAD589857:CAD589876 CJZ589857:CJZ589876 CTV589857:CTV589876 DDR589857:DDR589876 DNN589857:DNN589876 DXJ589857:DXJ589876 EHF589857:EHF589876 ERB589857:ERB589876 FAX589857:FAX589876 FKT589857:FKT589876 FUP589857:FUP589876 GEL589857:GEL589876 GOH589857:GOH589876 GYD589857:GYD589876 HHZ589857:HHZ589876 HRV589857:HRV589876 IBR589857:IBR589876 ILN589857:ILN589876 IVJ589857:IVJ589876 JFF589857:JFF589876 JPB589857:JPB589876 JYX589857:JYX589876 KIT589857:KIT589876 KSP589857:KSP589876 LCL589857:LCL589876 LMH589857:LMH589876 LWD589857:LWD589876 MFZ589857:MFZ589876 MPV589857:MPV589876 MZR589857:MZR589876 NJN589857:NJN589876 NTJ589857:NTJ589876 ODF589857:ODF589876 ONB589857:ONB589876 OWX589857:OWX589876 PGT589857:PGT589876 PQP589857:PQP589876 QAL589857:QAL589876 QKH589857:QKH589876 QUD589857:QUD589876 RDZ589857:RDZ589876 RNV589857:RNV589876 RXR589857:RXR589876 SHN589857:SHN589876 SRJ589857:SRJ589876 TBF589857:TBF589876 TLB589857:TLB589876 TUX589857:TUX589876 UET589857:UET589876 UOP589857:UOP589876 UYL589857:UYL589876 VIH589857:VIH589876 VSD589857:VSD589876 WBZ589857:WBZ589876 WLV589857:WLV589876 WVR589857:WVR589876 I655393:I655412 JF655393:JF655412 TB655393:TB655412 ACX655393:ACX655412 AMT655393:AMT655412 AWP655393:AWP655412 BGL655393:BGL655412 BQH655393:BQH655412 CAD655393:CAD655412 CJZ655393:CJZ655412 CTV655393:CTV655412 DDR655393:DDR655412 DNN655393:DNN655412 DXJ655393:DXJ655412 EHF655393:EHF655412 ERB655393:ERB655412 FAX655393:FAX655412 FKT655393:FKT655412 FUP655393:FUP655412 GEL655393:GEL655412 GOH655393:GOH655412 GYD655393:GYD655412 HHZ655393:HHZ655412 HRV655393:HRV655412 IBR655393:IBR655412 ILN655393:ILN655412 IVJ655393:IVJ655412 JFF655393:JFF655412 JPB655393:JPB655412 JYX655393:JYX655412 KIT655393:KIT655412 KSP655393:KSP655412 LCL655393:LCL655412 LMH655393:LMH655412 LWD655393:LWD655412 MFZ655393:MFZ655412 MPV655393:MPV655412 MZR655393:MZR655412 NJN655393:NJN655412 NTJ655393:NTJ655412 ODF655393:ODF655412 ONB655393:ONB655412 OWX655393:OWX655412 PGT655393:PGT655412 PQP655393:PQP655412 QAL655393:QAL655412 QKH655393:QKH655412 QUD655393:QUD655412 RDZ655393:RDZ655412 RNV655393:RNV655412 RXR655393:RXR655412 SHN655393:SHN655412 SRJ655393:SRJ655412 TBF655393:TBF655412 TLB655393:TLB655412 TUX655393:TUX655412 UET655393:UET655412 UOP655393:UOP655412 UYL655393:UYL655412 VIH655393:VIH655412 VSD655393:VSD655412 WBZ655393:WBZ655412 WLV655393:WLV655412 WVR655393:WVR655412 I720929:I720948 JF720929:JF720948 TB720929:TB720948 ACX720929:ACX720948 AMT720929:AMT720948 AWP720929:AWP720948 BGL720929:BGL720948 BQH720929:BQH720948 CAD720929:CAD720948 CJZ720929:CJZ720948 CTV720929:CTV720948 DDR720929:DDR720948 DNN720929:DNN720948 DXJ720929:DXJ720948 EHF720929:EHF720948 ERB720929:ERB720948 FAX720929:FAX720948 FKT720929:FKT720948 FUP720929:FUP720948 GEL720929:GEL720948 GOH720929:GOH720948 GYD720929:GYD720948 HHZ720929:HHZ720948 HRV720929:HRV720948 IBR720929:IBR720948 ILN720929:ILN720948 IVJ720929:IVJ720948 JFF720929:JFF720948 JPB720929:JPB720948 JYX720929:JYX720948 KIT720929:KIT720948 KSP720929:KSP720948 LCL720929:LCL720948 LMH720929:LMH720948 LWD720929:LWD720948 MFZ720929:MFZ720948 MPV720929:MPV720948 MZR720929:MZR720948 NJN720929:NJN720948 NTJ720929:NTJ720948 ODF720929:ODF720948 ONB720929:ONB720948 OWX720929:OWX720948 PGT720929:PGT720948 PQP720929:PQP720948 QAL720929:QAL720948 QKH720929:QKH720948 QUD720929:QUD720948 RDZ720929:RDZ720948 RNV720929:RNV720948 RXR720929:RXR720948 SHN720929:SHN720948 SRJ720929:SRJ720948 TBF720929:TBF720948 TLB720929:TLB720948 TUX720929:TUX720948 UET720929:UET720948 UOP720929:UOP720948 UYL720929:UYL720948 VIH720929:VIH720948 VSD720929:VSD720948 WBZ720929:WBZ720948 WLV720929:WLV720948 WVR720929:WVR720948 I786465:I786484 JF786465:JF786484 TB786465:TB786484 ACX786465:ACX786484 AMT786465:AMT786484 AWP786465:AWP786484 BGL786465:BGL786484 BQH786465:BQH786484 CAD786465:CAD786484 CJZ786465:CJZ786484 CTV786465:CTV786484 DDR786465:DDR786484 DNN786465:DNN786484 DXJ786465:DXJ786484 EHF786465:EHF786484 ERB786465:ERB786484 FAX786465:FAX786484 FKT786465:FKT786484 FUP786465:FUP786484 GEL786465:GEL786484 GOH786465:GOH786484 GYD786465:GYD786484 HHZ786465:HHZ786484 HRV786465:HRV786484 IBR786465:IBR786484 ILN786465:ILN786484 IVJ786465:IVJ786484 JFF786465:JFF786484 JPB786465:JPB786484 JYX786465:JYX786484 KIT786465:KIT786484 KSP786465:KSP786484 LCL786465:LCL786484 LMH786465:LMH786484 LWD786465:LWD786484 MFZ786465:MFZ786484 MPV786465:MPV786484 MZR786465:MZR786484 NJN786465:NJN786484 NTJ786465:NTJ786484 ODF786465:ODF786484 ONB786465:ONB786484 OWX786465:OWX786484 PGT786465:PGT786484 PQP786465:PQP786484 QAL786465:QAL786484 QKH786465:QKH786484 QUD786465:QUD786484 RDZ786465:RDZ786484 RNV786465:RNV786484 RXR786465:RXR786484 SHN786465:SHN786484 SRJ786465:SRJ786484 TBF786465:TBF786484 TLB786465:TLB786484 TUX786465:TUX786484 UET786465:UET786484 UOP786465:UOP786484 UYL786465:UYL786484 VIH786465:VIH786484 VSD786465:VSD786484 WBZ786465:WBZ786484 WLV786465:WLV786484 WVR786465:WVR786484 I852001:I852020 JF852001:JF852020 TB852001:TB852020 ACX852001:ACX852020 AMT852001:AMT852020 AWP852001:AWP852020 BGL852001:BGL852020 BQH852001:BQH852020 CAD852001:CAD852020 CJZ852001:CJZ852020 CTV852001:CTV852020 DDR852001:DDR852020 DNN852001:DNN852020 DXJ852001:DXJ852020 EHF852001:EHF852020 ERB852001:ERB852020 FAX852001:FAX852020 FKT852001:FKT852020 FUP852001:FUP852020 GEL852001:GEL852020 GOH852001:GOH852020 GYD852001:GYD852020 HHZ852001:HHZ852020 HRV852001:HRV852020 IBR852001:IBR852020 ILN852001:ILN852020 IVJ852001:IVJ852020 JFF852001:JFF852020 JPB852001:JPB852020 JYX852001:JYX852020 KIT852001:KIT852020 KSP852001:KSP852020 LCL852001:LCL852020 LMH852001:LMH852020 LWD852001:LWD852020 MFZ852001:MFZ852020 MPV852001:MPV852020 MZR852001:MZR852020 NJN852001:NJN852020 NTJ852001:NTJ852020 ODF852001:ODF852020 ONB852001:ONB852020 OWX852001:OWX852020 PGT852001:PGT852020 PQP852001:PQP852020 QAL852001:QAL852020 QKH852001:QKH852020 QUD852001:QUD852020 RDZ852001:RDZ852020 RNV852001:RNV852020 RXR852001:RXR852020 SHN852001:SHN852020 SRJ852001:SRJ852020 TBF852001:TBF852020 TLB852001:TLB852020 TUX852001:TUX852020 UET852001:UET852020 UOP852001:UOP852020 UYL852001:UYL852020 VIH852001:VIH852020 VSD852001:VSD852020 WBZ852001:WBZ852020 WLV852001:WLV852020 WVR852001:WVR852020 I917537:I917556 JF917537:JF917556 TB917537:TB917556 ACX917537:ACX917556 AMT917537:AMT917556 AWP917537:AWP917556 BGL917537:BGL917556 BQH917537:BQH917556 CAD917537:CAD917556 CJZ917537:CJZ917556 CTV917537:CTV917556 DDR917537:DDR917556 DNN917537:DNN917556 DXJ917537:DXJ917556 EHF917537:EHF917556 ERB917537:ERB917556 FAX917537:FAX917556 FKT917537:FKT917556 FUP917537:FUP917556 GEL917537:GEL917556 GOH917537:GOH917556 GYD917537:GYD917556 HHZ917537:HHZ917556 HRV917537:HRV917556 IBR917537:IBR917556 ILN917537:ILN917556 IVJ917537:IVJ917556 JFF917537:JFF917556 JPB917537:JPB917556 JYX917537:JYX917556 KIT917537:KIT917556 KSP917537:KSP917556 LCL917537:LCL917556 LMH917537:LMH917556 LWD917537:LWD917556 MFZ917537:MFZ917556 MPV917537:MPV917556 MZR917537:MZR917556 NJN917537:NJN917556 NTJ917537:NTJ917556 ODF917537:ODF917556 ONB917537:ONB917556 OWX917537:OWX917556 PGT917537:PGT917556 PQP917537:PQP917556 QAL917537:QAL917556 QKH917537:QKH917556 QUD917537:QUD917556 RDZ917537:RDZ917556 RNV917537:RNV917556 RXR917537:RXR917556 SHN917537:SHN917556 SRJ917537:SRJ917556 TBF917537:TBF917556 TLB917537:TLB917556 TUX917537:TUX917556 UET917537:UET917556 UOP917537:UOP917556 UYL917537:UYL917556 VIH917537:VIH917556 VSD917537:VSD917556 WBZ917537:WBZ917556 WLV917537:WLV917556 WVR917537:WVR917556 I983073:I983092 JF983073:JF983092 TB983073:TB983092 ACX983073:ACX983092 AMT983073:AMT983092 AWP983073:AWP983092 BGL983073:BGL983092 BQH983073:BQH983092 CAD983073:CAD983092 CJZ983073:CJZ983092 CTV983073:CTV983092 DDR983073:DDR983092 DNN983073:DNN983092 DXJ983073:DXJ983092 EHF983073:EHF983092 ERB983073:ERB983092 FAX983073:FAX983092 FKT983073:FKT983092 FUP983073:FUP983092 GEL983073:GEL983092 GOH983073:GOH983092 GYD983073:GYD983092 HHZ983073:HHZ983092 HRV983073:HRV983092 IBR983073:IBR983092 ILN983073:ILN983092 IVJ983073:IVJ983092 JFF983073:JFF983092 JPB983073:JPB983092 JYX983073:JYX983092 KIT983073:KIT983092 KSP983073:KSP983092 LCL983073:LCL983092 LMH983073:LMH983092 LWD983073:LWD983092 MFZ983073:MFZ983092 MPV983073:MPV983092 MZR983073:MZR983092 NJN983073:NJN983092 NTJ983073:NTJ983092 ODF983073:ODF983092 ONB983073:ONB983092 OWX983073:OWX983092 PGT983073:PGT983092 PQP983073:PQP983092 QAL983073:QAL983092 QKH983073:QKH983092 QUD983073:QUD983092 RDZ983073:RDZ983092 RNV983073:RNV983092 RXR983073:RXR983092 SHN983073:SHN983092 SRJ983073:SRJ983092 TBF983073:TBF983092 TLB983073:TLB983092 TUX983073:TUX983092 UET983073:UET983092 UOP983073:UOP983092 UYL983073:UYL983092 VIH983073:VIH983092 VSD983073:VSD983092 WBZ983073:WBZ983092 WLV983073:WLV983092 WVR983073:WVR983092 I5:I27 JF56:JF65563 TB56:TB65563 ACX56:ACX65563 AMT56:AMT65563 AWP56:AWP65563 BGL56:BGL65563 BQH56:BQH65563 CAD56:CAD65563 CJZ56:CJZ65563 CTV56:CTV65563 DDR56:DDR65563 DNN56:DNN65563 DXJ56:DXJ65563 EHF56:EHF65563 ERB56:ERB65563 FAX56:FAX65563 FKT56:FKT65563 FUP56:FUP65563 GEL56:GEL65563 GOH56:GOH65563 GYD56:GYD65563 HHZ56:HHZ65563 HRV56:HRV65563 IBR56:IBR65563 ILN56:ILN65563 IVJ56:IVJ65563 JFF56:JFF65563 JPB56:JPB65563 JYX56:JYX65563 KIT56:KIT65563 KSP56:KSP65563 LCL56:LCL65563 LMH56:LMH65563 LWD56:LWD65563 MFZ56:MFZ65563 MPV56:MPV65563 MZR56:MZR65563 NJN56:NJN65563 NTJ56:NTJ65563 ODF56:ODF65563 ONB56:ONB65563 OWX56:OWX65563 PGT56:PGT65563 PQP56:PQP65563 QAL56:QAL65563 QKH56:QKH65563 QUD56:QUD65563 RDZ56:RDZ65563 RNV56:RNV65563 RXR56:RXR65563 SHN56:SHN65563 SRJ56:SRJ65563 TBF56:TBF65563 TLB56:TLB65563 TUX56:TUX65563 UET56:UET65563 UOP56:UOP65563 UYL56:UYL65563 VIH56:VIH65563 VSD56:VSD65563 WBZ56:WBZ65563 WLV56:WLV65563 WVR56:WVR65563 I65592:I131099 JF65592:JF131099 TB65592:TB131099 ACX65592:ACX131099 AMT65592:AMT131099 AWP65592:AWP131099 BGL65592:BGL131099 BQH65592:BQH131099 CAD65592:CAD131099 CJZ65592:CJZ131099 CTV65592:CTV131099 DDR65592:DDR131099 DNN65592:DNN131099 DXJ65592:DXJ131099 EHF65592:EHF131099 ERB65592:ERB131099 FAX65592:FAX131099 FKT65592:FKT131099 FUP65592:FUP131099 GEL65592:GEL131099 GOH65592:GOH131099 GYD65592:GYD131099 HHZ65592:HHZ131099 HRV65592:HRV131099 IBR65592:IBR131099 ILN65592:ILN131099 IVJ65592:IVJ131099 JFF65592:JFF131099 JPB65592:JPB131099 JYX65592:JYX131099 KIT65592:KIT131099 KSP65592:KSP131099 LCL65592:LCL131099 LMH65592:LMH131099 LWD65592:LWD131099 MFZ65592:MFZ131099 MPV65592:MPV131099 MZR65592:MZR131099 NJN65592:NJN131099 NTJ65592:NTJ131099 ODF65592:ODF131099 ONB65592:ONB131099 OWX65592:OWX131099 PGT65592:PGT131099 PQP65592:PQP131099 QAL65592:QAL131099 QKH65592:QKH131099 QUD65592:QUD131099 RDZ65592:RDZ131099 RNV65592:RNV131099 RXR65592:RXR131099 SHN65592:SHN131099 SRJ65592:SRJ131099 TBF65592:TBF131099 TLB65592:TLB131099 TUX65592:TUX131099 UET65592:UET131099 UOP65592:UOP131099 UYL65592:UYL131099 VIH65592:VIH131099 VSD65592:VSD131099 WBZ65592:WBZ131099 WLV65592:WLV131099 WVR65592:WVR131099 I131128:I196635 JF131128:JF196635 TB131128:TB196635 ACX131128:ACX196635 AMT131128:AMT196635 AWP131128:AWP196635 BGL131128:BGL196635 BQH131128:BQH196635 CAD131128:CAD196635 CJZ131128:CJZ196635 CTV131128:CTV196635 DDR131128:DDR196635 DNN131128:DNN196635 DXJ131128:DXJ196635 EHF131128:EHF196635 ERB131128:ERB196635 FAX131128:FAX196635 FKT131128:FKT196635 FUP131128:FUP196635 GEL131128:GEL196635 GOH131128:GOH196635 GYD131128:GYD196635 HHZ131128:HHZ196635 HRV131128:HRV196635 IBR131128:IBR196635 ILN131128:ILN196635 IVJ131128:IVJ196635 JFF131128:JFF196635 JPB131128:JPB196635 JYX131128:JYX196635 KIT131128:KIT196635 KSP131128:KSP196635 LCL131128:LCL196635 LMH131128:LMH196635 LWD131128:LWD196635 MFZ131128:MFZ196635 MPV131128:MPV196635 MZR131128:MZR196635 NJN131128:NJN196635 NTJ131128:NTJ196635 ODF131128:ODF196635 ONB131128:ONB196635 OWX131128:OWX196635 PGT131128:PGT196635 PQP131128:PQP196635 QAL131128:QAL196635 QKH131128:QKH196635 QUD131128:QUD196635 RDZ131128:RDZ196635 RNV131128:RNV196635 RXR131128:RXR196635 SHN131128:SHN196635 SRJ131128:SRJ196635 TBF131128:TBF196635 TLB131128:TLB196635 TUX131128:TUX196635 UET131128:UET196635 UOP131128:UOP196635 UYL131128:UYL196635 VIH131128:VIH196635 VSD131128:VSD196635 WBZ131128:WBZ196635 WLV131128:WLV196635 WVR131128:WVR196635 I196664:I262171 JF196664:JF262171 TB196664:TB262171 ACX196664:ACX262171 AMT196664:AMT262171 AWP196664:AWP262171 BGL196664:BGL262171 BQH196664:BQH262171 CAD196664:CAD262171 CJZ196664:CJZ262171 CTV196664:CTV262171 DDR196664:DDR262171 DNN196664:DNN262171 DXJ196664:DXJ262171 EHF196664:EHF262171 ERB196664:ERB262171 FAX196664:FAX262171 FKT196664:FKT262171 FUP196664:FUP262171 GEL196664:GEL262171 GOH196664:GOH262171 GYD196664:GYD262171 HHZ196664:HHZ262171 HRV196664:HRV262171 IBR196664:IBR262171 ILN196664:ILN262171 IVJ196664:IVJ262171 JFF196664:JFF262171 JPB196664:JPB262171 JYX196664:JYX262171 KIT196664:KIT262171 KSP196664:KSP262171 LCL196664:LCL262171 LMH196664:LMH262171 LWD196664:LWD262171 MFZ196664:MFZ262171 MPV196664:MPV262171 MZR196664:MZR262171 NJN196664:NJN262171 NTJ196664:NTJ262171 ODF196664:ODF262171 ONB196664:ONB262171 OWX196664:OWX262171 PGT196664:PGT262171 PQP196664:PQP262171 QAL196664:QAL262171 QKH196664:QKH262171 QUD196664:QUD262171 RDZ196664:RDZ262171 RNV196664:RNV262171 RXR196664:RXR262171 SHN196664:SHN262171 SRJ196664:SRJ262171 TBF196664:TBF262171 TLB196664:TLB262171 TUX196664:TUX262171 UET196664:UET262171 UOP196664:UOP262171 UYL196664:UYL262171 VIH196664:VIH262171 VSD196664:VSD262171 WBZ196664:WBZ262171 WLV196664:WLV262171 WVR196664:WVR262171 I262200:I327707 JF262200:JF327707 TB262200:TB327707 ACX262200:ACX327707 AMT262200:AMT327707 AWP262200:AWP327707 BGL262200:BGL327707 BQH262200:BQH327707 CAD262200:CAD327707 CJZ262200:CJZ327707 CTV262200:CTV327707 DDR262200:DDR327707 DNN262200:DNN327707 DXJ262200:DXJ327707 EHF262200:EHF327707 ERB262200:ERB327707 FAX262200:FAX327707 FKT262200:FKT327707 FUP262200:FUP327707 GEL262200:GEL327707 GOH262200:GOH327707 GYD262200:GYD327707 HHZ262200:HHZ327707 HRV262200:HRV327707 IBR262200:IBR327707 ILN262200:ILN327707 IVJ262200:IVJ327707 JFF262200:JFF327707 JPB262200:JPB327707 JYX262200:JYX327707 KIT262200:KIT327707 KSP262200:KSP327707 LCL262200:LCL327707 LMH262200:LMH327707 LWD262200:LWD327707 MFZ262200:MFZ327707 MPV262200:MPV327707 MZR262200:MZR327707 NJN262200:NJN327707 NTJ262200:NTJ327707 ODF262200:ODF327707 ONB262200:ONB327707 OWX262200:OWX327707 PGT262200:PGT327707 PQP262200:PQP327707 QAL262200:QAL327707 QKH262200:QKH327707 QUD262200:QUD327707 RDZ262200:RDZ327707 RNV262200:RNV327707 RXR262200:RXR327707 SHN262200:SHN327707 SRJ262200:SRJ327707 TBF262200:TBF327707 TLB262200:TLB327707 TUX262200:TUX327707 UET262200:UET327707 UOP262200:UOP327707 UYL262200:UYL327707 VIH262200:VIH327707 VSD262200:VSD327707 WBZ262200:WBZ327707 WLV262200:WLV327707 WVR262200:WVR327707 I327736:I393243 JF327736:JF393243 TB327736:TB393243 ACX327736:ACX393243 AMT327736:AMT393243 AWP327736:AWP393243 BGL327736:BGL393243 BQH327736:BQH393243 CAD327736:CAD393243 CJZ327736:CJZ393243 CTV327736:CTV393243 DDR327736:DDR393243 DNN327736:DNN393243 DXJ327736:DXJ393243 EHF327736:EHF393243 ERB327736:ERB393243 FAX327736:FAX393243 FKT327736:FKT393243 FUP327736:FUP393243 GEL327736:GEL393243 GOH327736:GOH393243 GYD327736:GYD393243 HHZ327736:HHZ393243 HRV327736:HRV393243 IBR327736:IBR393243 ILN327736:ILN393243 IVJ327736:IVJ393243 JFF327736:JFF393243 JPB327736:JPB393243 JYX327736:JYX393243 KIT327736:KIT393243 KSP327736:KSP393243 LCL327736:LCL393243 LMH327736:LMH393243 LWD327736:LWD393243 MFZ327736:MFZ393243 MPV327736:MPV393243 MZR327736:MZR393243 NJN327736:NJN393243 NTJ327736:NTJ393243 ODF327736:ODF393243 ONB327736:ONB393243 OWX327736:OWX393243 PGT327736:PGT393243 PQP327736:PQP393243 QAL327736:QAL393243 QKH327736:QKH393243 QUD327736:QUD393243 RDZ327736:RDZ393243 RNV327736:RNV393243 RXR327736:RXR393243 SHN327736:SHN393243 SRJ327736:SRJ393243 TBF327736:TBF393243 TLB327736:TLB393243 TUX327736:TUX393243 UET327736:UET393243 UOP327736:UOP393243 UYL327736:UYL393243 VIH327736:VIH393243 VSD327736:VSD393243 WBZ327736:WBZ393243 WLV327736:WLV393243 WVR327736:WVR393243 I393272:I458779 JF393272:JF458779 TB393272:TB458779 ACX393272:ACX458779 AMT393272:AMT458779 AWP393272:AWP458779 BGL393272:BGL458779 BQH393272:BQH458779 CAD393272:CAD458779 CJZ393272:CJZ458779 CTV393272:CTV458779 DDR393272:DDR458779 DNN393272:DNN458779 DXJ393272:DXJ458779 EHF393272:EHF458779 ERB393272:ERB458779 FAX393272:FAX458779 FKT393272:FKT458779 FUP393272:FUP458779 GEL393272:GEL458779 GOH393272:GOH458779 GYD393272:GYD458779 HHZ393272:HHZ458779 HRV393272:HRV458779 IBR393272:IBR458779 ILN393272:ILN458779 IVJ393272:IVJ458779 JFF393272:JFF458779 JPB393272:JPB458779 JYX393272:JYX458779 KIT393272:KIT458779 KSP393272:KSP458779 LCL393272:LCL458779 LMH393272:LMH458779 LWD393272:LWD458779 MFZ393272:MFZ458779 MPV393272:MPV458779 MZR393272:MZR458779 NJN393272:NJN458779 NTJ393272:NTJ458779 ODF393272:ODF458779 ONB393272:ONB458779 OWX393272:OWX458779 PGT393272:PGT458779 PQP393272:PQP458779 QAL393272:QAL458779 QKH393272:QKH458779 QUD393272:QUD458779 RDZ393272:RDZ458779 RNV393272:RNV458779 RXR393272:RXR458779 SHN393272:SHN458779 SRJ393272:SRJ458779 TBF393272:TBF458779 TLB393272:TLB458779 TUX393272:TUX458779 UET393272:UET458779 UOP393272:UOP458779 UYL393272:UYL458779 VIH393272:VIH458779 VSD393272:VSD458779 WBZ393272:WBZ458779 WLV393272:WLV458779 WVR393272:WVR458779 I458808:I524315 JF458808:JF524315 TB458808:TB524315 ACX458808:ACX524315 AMT458808:AMT524315 AWP458808:AWP524315 BGL458808:BGL524315 BQH458808:BQH524315 CAD458808:CAD524315 CJZ458808:CJZ524315 CTV458808:CTV524315 DDR458808:DDR524315 DNN458808:DNN524315 DXJ458808:DXJ524315 EHF458808:EHF524315 ERB458808:ERB524315 FAX458808:FAX524315 FKT458808:FKT524315 FUP458808:FUP524315 GEL458808:GEL524315 GOH458808:GOH524315 GYD458808:GYD524315 HHZ458808:HHZ524315 HRV458808:HRV524315 IBR458808:IBR524315 ILN458808:ILN524315 IVJ458808:IVJ524315 JFF458808:JFF524315 JPB458808:JPB524315 JYX458808:JYX524315 KIT458808:KIT524315 KSP458808:KSP524315 LCL458808:LCL524315 LMH458808:LMH524315 LWD458808:LWD524315 MFZ458808:MFZ524315 MPV458808:MPV524315 MZR458808:MZR524315 NJN458808:NJN524315 NTJ458808:NTJ524315 ODF458808:ODF524315 ONB458808:ONB524315 OWX458808:OWX524315 PGT458808:PGT524315 PQP458808:PQP524315 QAL458808:QAL524315 QKH458808:QKH524315 QUD458808:QUD524315 RDZ458808:RDZ524315 RNV458808:RNV524315 RXR458808:RXR524315 SHN458808:SHN524315 SRJ458808:SRJ524315 TBF458808:TBF524315 TLB458808:TLB524315 TUX458808:TUX524315 UET458808:UET524315 UOP458808:UOP524315 UYL458808:UYL524315 VIH458808:VIH524315 VSD458808:VSD524315 WBZ458808:WBZ524315 WLV458808:WLV524315 WVR458808:WVR524315 I524344:I589851 JF524344:JF589851 TB524344:TB589851 ACX524344:ACX589851 AMT524344:AMT589851 AWP524344:AWP589851 BGL524344:BGL589851 BQH524344:BQH589851 CAD524344:CAD589851 CJZ524344:CJZ589851 CTV524344:CTV589851 DDR524344:DDR589851 DNN524344:DNN589851 DXJ524344:DXJ589851 EHF524344:EHF589851 ERB524344:ERB589851 FAX524344:FAX589851 FKT524344:FKT589851 FUP524344:FUP589851 GEL524344:GEL589851 GOH524344:GOH589851 GYD524344:GYD589851 HHZ524344:HHZ589851 HRV524344:HRV589851 IBR524344:IBR589851 ILN524344:ILN589851 IVJ524344:IVJ589851 JFF524344:JFF589851 JPB524344:JPB589851 JYX524344:JYX589851 KIT524344:KIT589851 KSP524344:KSP589851 LCL524344:LCL589851 LMH524344:LMH589851 LWD524344:LWD589851 MFZ524344:MFZ589851 MPV524344:MPV589851 MZR524344:MZR589851 NJN524344:NJN589851 NTJ524344:NTJ589851 ODF524344:ODF589851 ONB524344:ONB589851 OWX524344:OWX589851 PGT524344:PGT589851 PQP524344:PQP589851 QAL524344:QAL589851 QKH524344:QKH589851 QUD524344:QUD589851 RDZ524344:RDZ589851 RNV524344:RNV589851 RXR524344:RXR589851 SHN524344:SHN589851 SRJ524344:SRJ589851 TBF524344:TBF589851 TLB524344:TLB589851 TUX524344:TUX589851 UET524344:UET589851 UOP524344:UOP589851 UYL524344:UYL589851 VIH524344:VIH589851 VSD524344:VSD589851 WBZ524344:WBZ589851 WLV524344:WLV589851 WVR524344:WVR589851 I589880:I655387 JF589880:JF655387 TB589880:TB655387 ACX589880:ACX655387 AMT589880:AMT655387 AWP589880:AWP655387 BGL589880:BGL655387 BQH589880:BQH655387 CAD589880:CAD655387 CJZ589880:CJZ655387 CTV589880:CTV655387 DDR589880:DDR655387 DNN589880:DNN655387 DXJ589880:DXJ655387 EHF589880:EHF655387 ERB589880:ERB655387 FAX589880:FAX655387 FKT589880:FKT655387 FUP589880:FUP655387 GEL589880:GEL655387 GOH589880:GOH655387 GYD589880:GYD655387 HHZ589880:HHZ655387 HRV589880:HRV655387 IBR589880:IBR655387 ILN589880:ILN655387 IVJ589880:IVJ655387 JFF589880:JFF655387 JPB589880:JPB655387 JYX589880:JYX655387 KIT589880:KIT655387 KSP589880:KSP655387 LCL589880:LCL655387 LMH589880:LMH655387 LWD589880:LWD655387 MFZ589880:MFZ655387 MPV589880:MPV655387 MZR589880:MZR655387 NJN589880:NJN655387 NTJ589880:NTJ655387 ODF589880:ODF655387 ONB589880:ONB655387 OWX589880:OWX655387 PGT589880:PGT655387 PQP589880:PQP655387 QAL589880:QAL655387 QKH589880:QKH655387 QUD589880:QUD655387 RDZ589880:RDZ655387 RNV589880:RNV655387 RXR589880:RXR655387 SHN589880:SHN655387 SRJ589880:SRJ655387 TBF589880:TBF655387 TLB589880:TLB655387 TUX589880:TUX655387 UET589880:UET655387 UOP589880:UOP655387 UYL589880:UYL655387 VIH589880:VIH655387 VSD589880:VSD655387 WBZ589880:WBZ655387 WLV589880:WLV655387 WVR589880:WVR655387 I655416:I720923 JF655416:JF720923 TB655416:TB720923 ACX655416:ACX720923 AMT655416:AMT720923 AWP655416:AWP720923 BGL655416:BGL720923 BQH655416:BQH720923 CAD655416:CAD720923 CJZ655416:CJZ720923 CTV655416:CTV720923 DDR655416:DDR720923 DNN655416:DNN720923 DXJ655416:DXJ720923 EHF655416:EHF720923 ERB655416:ERB720923 FAX655416:FAX720923 FKT655416:FKT720923 FUP655416:FUP720923 GEL655416:GEL720923 GOH655416:GOH720923 GYD655416:GYD720923 HHZ655416:HHZ720923 HRV655416:HRV720923 IBR655416:IBR720923 ILN655416:ILN720923 IVJ655416:IVJ720923 JFF655416:JFF720923 JPB655416:JPB720923 JYX655416:JYX720923 KIT655416:KIT720923 KSP655416:KSP720923 LCL655416:LCL720923 LMH655416:LMH720923 LWD655416:LWD720923 MFZ655416:MFZ720923 MPV655416:MPV720923 MZR655416:MZR720923 NJN655416:NJN720923 NTJ655416:NTJ720923 ODF655416:ODF720923 ONB655416:ONB720923 OWX655416:OWX720923 PGT655416:PGT720923 PQP655416:PQP720923 QAL655416:QAL720923 QKH655416:QKH720923 QUD655416:QUD720923 RDZ655416:RDZ720923 RNV655416:RNV720923 RXR655416:RXR720923 SHN655416:SHN720923 SRJ655416:SRJ720923 TBF655416:TBF720923 TLB655416:TLB720923 TUX655416:TUX720923 UET655416:UET720923 UOP655416:UOP720923 UYL655416:UYL720923 VIH655416:VIH720923 VSD655416:VSD720923 WBZ655416:WBZ720923 WLV655416:WLV720923 WVR655416:WVR720923 I720952:I786459 JF720952:JF786459 TB720952:TB786459 ACX720952:ACX786459 AMT720952:AMT786459 AWP720952:AWP786459 BGL720952:BGL786459 BQH720952:BQH786459 CAD720952:CAD786459 CJZ720952:CJZ786459 CTV720952:CTV786459 DDR720952:DDR786459 DNN720952:DNN786459 DXJ720952:DXJ786459 EHF720952:EHF786459 ERB720952:ERB786459 FAX720952:FAX786459 FKT720952:FKT786459 FUP720952:FUP786459 GEL720952:GEL786459 GOH720952:GOH786459 GYD720952:GYD786459 HHZ720952:HHZ786459 HRV720952:HRV786459 IBR720952:IBR786459 ILN720952:ILN786459 IVJ720952:IVJ786459 JFF720952:JFF786459 JPB720952:JPB786459 JYX720952:JYX786459 KIT720952:KIT786459 KSP720952:KSP786459 LCL720952:LCL786459 LMH720952:LMH786459 LWD720952:LWD786459 MFZ720952:MFZ786459 MPV720952:MPV786459 MZR720952:MZR786459 NJN720952:NJN786459 NTJ720952:NTJ786459 ODF720952:ODF786459 ONB720952:ONB786459 OWX720952:OWX786459 PGT720952:PGT786459 PQP720952:PQP786459 QAL720952:QAL786459 QKH720952:QKH786459 QUD720952:QUD786459 RDZ720952:RDZ786459 RNV720952:RNV786459 RXR720952:RXR786459 SHN720952:SHN786459 SRJ720952:SRJ786459 TBF720952:TBF786459 TLB720952:TLB786459 TUX720952:TUX786459 UET720952:UET786459 UOP720952:UOP786459 UYL720952:UYL786459 VIH720952:VIH786459 VSD720952:VSD786459 WBZ720952:WBZ786459 WLV720952:WLV786459 WVR720952:WVR786459 I786488:I851995 JF786488:JF851995 TB786488:TB851995 ACX786488:ACX851995 AMT786488:AMT851995 AWP786488:AWP851995 BGL786488:BGL851995 BQH786488:BQH851995 CAD786488:CAD851995 CJZ786488:CJZ851995 CTV786488:CTV851995 DDR786488:DDR851995 DNN786488:DNN851995 DXJ786488:DXJ851995 EHF786488:EHF851995 ERB786488:ERB851995 FAX786488:FAX851995 FKT786488:FKT851995 FUP786488:FUP851995 GEL786488:GEL851995 GOH786488:GOH851995 GYD786488:GYD851995 HHZ786488:HHZ851995 HRV786488:HRV851995 IBR786488:IBR851995 ILN786488:ILN851995 IVJ786488:IVJ851995 JFF786488:JFF851995 JPB786488:JPB851995 JYX786488:JYX851995 KIT786488:KIT851995 KSP786488:KSP851995 LCL786488:LCL851995 LMH786488:LMH851995 LWD786488:LWD851995 MFZ786488:MFZ851995 MPV786488:MPV851995 MZR786488:MZR851995 NJN786488:NJN851995 NTJ786488:NTJ851995 ODF786488:ODF851995 ONB786488:ONB851995 OWX786488:OWX851995 PGT786488:PGT851995 PQP786488:PQP851995 QAL786488:QAL851995 QKH786488:QKH851995 QUD786488:QUD851995 RDZ786488:RDZ851995 RNV786488:RNV851995 RXR786488:RXR851995 SHN786488:SHN851995 SRJ786488:SRJ851995 TBF786488:TBF851995 TLB786488:TLB851995 TUX786488:TUX851995 UET786488:UET851995 UOP786488:UOP851995 UYL786488:UYL851995 VIH786488:VIH851995 VSD786488:VSD851995 WBZ786488:WBZ851995 WLV786488:WLV851995 WVR786488:WVR851995 I852024:I917531 JF852024:JF917531 TB852024:TB917531 ACX852024:ACX917531 AMT852024:AMT917531 AWP852024:AWP917531 BGL852024:BGL917531 BQH852024:BQH917531 CAD852024:CAD917531 CJZ852024:CJZ917531 CTV852024:CTV917531 DDR852024:DDR917531 DNN852024:DNN917531 DXJ852024:DXJ917531 EHF852024:EHF917531 ERB852024:ERB917531 FAX852024:FAX917531 FKT852024:FKT917531 FUP852024:FUP917531 GEL852024:GEL917531 GOH852024:GOH917531 GYD852024:GYD917531 HHZ852024:HHZ917531 HRV852024:HRV917531 IBR852024:IBR917531 ILN852024:ILN917531 IVJ852024:IVJ917531 JFF852024:JFF917531 JPB852024:JPB917531 JYX852024:JYX917531 KIT852024:KIT917531 KSP852024:KSP917531 LCL852024:LCL917531 LMH852024:LMH917531 LWD852024:LWD917531 MFZ852024:MFZ917531 MPV852024:MPV917531 MZR852024:MZR917531 NJN852024:NJN917531 NTJ852024:NTJ917531 ODF852024:ODF917531 ONB852024:ONB917531 OWX852024:OWX917531 PGT852024:PGT917531 PQP852024:PQP917531 QAL852024:QAL917531 QKH852024:QKH917531 QUD852024:QUD917531 RDZ852024:RDZ917531 RNV852024:RNV917531 RXR852024:RXR917531 SHN852024:SHN917531 SRJ852024:SRJ917531 TBF852024:TBF917531 TLB852024:TLB917531 TUX852024:TUX917531 UET852024:UET917531 UOP852024:UOP917531 UYL852024:UYL917531 VIH852024:VIH917531 VSD852024:VSD917531 WBZ852024:WBZ917531 WLV852024:WLV917531 WVR852024:WVR917531 I917560:I983067 JF917560:JF983067 TB917560:TB983067 ACX917560:ACX983067 AMT917560:AMT983067 AWP917560:AWP983067 BGL917560:BGL983067 BQH917560:BQH983067 CAD917560:CAD983067 CJZ917560:CJZ983067 CTV917560:CTV983067 DDR917560:DDR983067 DNN917560:DNN983067 DXJ917560:DXJ983067 EHF917560:EHF983067 ERB917560:ERB983067 FAX917560:FAX983067 FKT917560:FKT983067 FUP917560:FUP983067 GEL917560:GEL983067 GOH917560:GOH983067 GYD917560:GYD983067 HHZ917560:HHZ983067 HRV917560:HRV983067 IBR917560:IBR983067 ILN917560:ILN983067 IVJ917560:IVJ983067 JFF917560:JFF983067 JPB917560:JPB983067 JYX917560:JYX983067 KIT917560:KIT983067 KSP917560:KSP983067 LCL917560:LCL983067 LMH917560:LMH983067 LWD917560:LWD983067 MFZ917560:MFZ983067 MPV917560:MPV983067 MZR917560:MZR983067 NJN917560:NJN983067 NTJ917560:NTJ983067 ODF917560:ODF983067 ONB917560:ONB983067 OWX917560:OWX983067 PGT917560:PGT983067 PQP917560:PQP983067 QAL917560:QAL983067 QKH917560:QKH983067 QUD917560:QUD983067 RDZ917560:RDZ983067 RNV917560:RNV983067 RXR917560:RXR983067 SHN917560:SHN983067 SRJ917560:SRJ983067 TBF917560:TBF983067 TLB917560:TLB983067 TUX917560:TUX983067 UET917560:UET983067 UOP917560:UOP983067 UYL917560:UYL983067 VIH917560:VIH983067 VSD917560:VSD983067 WBZ917560:WBZ983067 WLV917560:WLV983067 WVR917560:WVR983067 I983096:I1048576 JF983096:JF1048576 TB983096:TB1048576 ACX983096:ACX1048576 AMT983096:AMT1048576 AWP983096:AWP1048576 BGL983096:BGL1048576 BQH983096:BQH1048576 CAD983096:CAD1048576 CJZ983096:CJZ1048576 CTV983096:CTV1048576 DDR983096:DDR1048576 DNN983096:DNN1048576 DXJ983096:DXJ1048576 EHF983096:EHF1048576 ERB983096:ERB1048576 FAX983096:FAX1048576 FKT983096:FKT1048576 FUP983096:FUP1048576 GEL983096:GEL1048576 GOH983096:GOH1048576 GYD983096:GYD1048576 HHZ983096:HHZ1048576 HRV983096:HRV1048576 IBR983096:IBR1048576 ILN983096:ILN1048576 IVJ983096:IVJ1048576 JFF983096:JFF1048576 JPB983096:JPB1048576 JYX983096:JYX1048576 KIT983096:KIT1048576 KSP983096:KSP1048576 LCL983096:LCL1048576 LMH983096:LMH1048576 LWD983096:LWD1048576 MFZ983096:MFZ1048576 MPV983096:MPV1048576 MZR983096:MZR1048576 NJN983096:NJN1048576 NTJ983096:NTJ1048576 ODF983096:ODF1048576 ONB983096:ONB1048576 OWX983096:OWX1048576 PGT983096:PGT1048576 PQP983096:PQP1048576 QAL983096:QAL1048576 QKH983096:QKH1048576 QUD983096:QUD1048576 RDZ983096:RDZ1048576 RNV983096:RNV1048576 RXR983096:RXR1048576 SHN983096:SHN1048576 SRJ983096:SRJ1048576 TBF983096:TBF1048576 TLB983096:TLB1048576 TUX983096:TUX1048576 UET983096:UET1048576 UOP983096:UOP1048576 UYL983096:UYL1048576 VIH983096:VIH1048576 VSD983096:VSD1048576 WBZ983096:WBZ1048576 WLV983096:WLV1048576 WVR983096:WVR1048576 WVR1:WVR27 JF1:JF27 TB1:TB27 ACX1:ACX27 AMT1:AMT27 AWP1:AWP27 BGL1:BGL27 BQH1:BQH27 CAD1:CAD27 CJZ1:CJZ27 CTV1:CTV27 DDR1:DDR27 DNN1:DNN27 DXJ1:DXJ27 EHF1:EHF27 ERB1:ERB27 FAX1:FAX27 FKT1:FKT27 FUP1:FUP27 GEL1:GEL27 GOH1:GOH27 GYD1:GYD27 HHZ1:HHZ27 HRV1:HRV27 IBR1:IBR27 ILN1:ILN27 IVJ1:IVJ27 JFF1:JFF27 JPB1:JPB27 JYX1:JYX27 KIT1:KIT27 KSP1:KSP27 LCL1:LCL27 LMH1:LMH27 LWD1:LWD27 MFZ1:MFZ27 MPV1:MPV27 MZR1:MZR27 NJN1:NJN27 NTJ1:NTJ27 ODF1:ODF27 ONB1:ONB27 OWX1:OWX27 PGT1:PGT27 PQP1:PQP27 QAL1:QAL27 QKH1:QKH27 QUD1:QUD27 RDZ1:RDZ27 RNV1:RNV27 RXR1:RXR27 SHN1:SHN27 SRJ1:SRJ27 TBF1:TBF27 TLB1:TLB27 TUX1:TUX27 UET1:UET27 UOP1:UOP27 UYL1:UYL27 VIH1:VIH27 VSD1:VSD27 WBZ1:WBZ27 WLV1:WLV27 I1:I3 I56:I73 I76:I65563" xr:uid="{00000000-0002-0000-0000-000003000000}"/>
    <dataValidation type="list" allowBlank="1" showErrorMessage="1" sqref="F8:F19 JC8:JC19 SY8:SY19 ACU8:ACU19 AMQ8:AMQ19 AWM8:AWM19 BGI8:BGI19 BQE8:BQE19 CAA8:CAA19 CJW8:CJW19 CTS8:CTS19 DDO8:DDO19 DNK8:DNK19 DXG8:DXG19 EHC8:EHC19 EQY8:EQY19 FAU8:FAU19 FKQ8:FKQ19 FUM8:FUM19 GEI8:GEI19 GOE8:GOE19 GYA8:GYA19 HHW8:HHW19 HRS8:HRS19 IBO8:IBO19 ILK8:ILK19 IVG8:IVG19 JFC8:JFC19 JOY8:JOY19 JYU8:JYU19 KIQ8:KIQ19 KSM8:KSM19 LCI8:LCI19 LME8:LME19 LWA8:LWA19 MFW8:MFW19 MPS8:MPS19 MZO8:MZO19 NJK8:NJK19 NTG8:NTG19 ODC8:ODC19 OMY8:OMY19 OWU8:OWU19 PGQ8:PGQ19 PQM8:PQM19 QAI8:QAI19 QKE8:QKE19 QUA8:QUA19 RDW8:RDW19 RNS8:RNS19 RXO8:RXO19 SHK8:SHK19 SRG8:SRG19 TBC8:TBC19 TKY8:TKY19 TUU8:TUU19 UEQ8:UEQ19 UOM8:UOM19 UYI8:UYI19 VIE8:VIE19 VSA8:VSA19 WBW8:WBW19 WLS8:WLS19 WVO8:WVO19 F65544:F65555 JC65544:JC65555 SY65544:SY65555 ACU65544:ACU65555 AMQ65544:AMQ65555 AWM65544:AWM65555 BGI65544:BGI65555 BQE65544:BQE65555 CAA65544:CAA65555 CJW65544:CJW65555 CTS65544:CTS65555 DDO65544:DDO65555 DNK65544:DNK65555 DXG65544:DXG65555 EHC65544:EHC65555 EQY65544:EQY65555 FAU65544:FAU65555 FKQ65544:FKQ65555 FUM65544:FUM65555 GEI65544:GEI65555 GOE65544:GOE65555 GYA65544:GYA65555 HHW65544:HHW65555 HRS65544:HRS65555 IBO65544:IBO65555 ILK65544:ILK65555 IVG65544:IVG65555 JFC65544:JFC65555 JOY65544:JOY65555 JYU65544:JYU65555 KIQ65544:KIQ65555 KSM65544:KSM65555 LCI65544:LCI65555 LME65544:LME65555 LWA65544:LWA65555 MFW65544:MFW65555 MPS65544:MPS65555 MZO65544:MZO65555 NJK65544:NJK65555 NTG65544:NTG65555 ODC65544:ODC65555 OMY65544:OMY65555 OWU65544:OWU65555 PGQ65544:PGQ65555 PQM65544:PQM65555 QAI65544:QAI65555 QKE65544:QKE65555 QUA65544:QUA65555 RDW65544:RDW65555 RNS65544:RNS65555 RXO65544:RXO65555 SHK65544:SHK65555 SRG65544:SRG65555 TBC65544:TBC65555 TKY65544:TKY65555 TUU65544:TUU65555 UEQ65544:UEQ65555 UOM65544:UOM65555 UYI65544:UYI65555 VIE65544:VIE65555 VSA65544:VSA65555 WBW65544:WBW65555 WLS65544:WLS65555 WVO65544:WVO65555 F131080:F131091 JC131080:JC131091 SY131080:SY131091 ACU131080:ACU131091 AMQ131080:AMQ131091 AWM131080:AWM131091 BGI131080:BGI131091 BQE131080:BQE131091 CAA131080:CAA131091 CJW131080:CJW131091 CTS131080:CTS131091 DDO131080:DDO131091 DNK131080:DNK131091 DXG131080:DXG131091 EHC131080:EHC131091 EQY131080:EQY131091 FAU131080:FAU131091 FKQ131080:FKQ131091 FUM131080:FUM131091 GEI131080:GEI131091 GOE131080:GOE131091 GYA131080:GYA131091 HHW131080:HHW131091 HRS131080:HRS131091 IBO131080:IBO131091 ILK131080:ILK131091 IVG131080:IVG131091 JFC131080:JFC131091 JOY131080:JOY131091 JYU131080:JYU131091 KIQ131080:KIQ131091 KSM131080:KSM131091 LCI131080:LCI131091 LME131080:LME131091 LWA131080:LWA131091 MFW131080:MFW131091 MPS131080:MPS131091 MZO131080:MZO131091 NJK131080:NJK131091 NTG131080:NTG131091 ODC131080:ODC131091 OMY131080:OMY131091 OWU131080:OWU131091 PGQ131080:PGQ131091 PQM131080:PQM131091 QAI131080:QAI131091 QKE131080:QKE131091 QUA131080:QUA131091 RDW131080:RDW131091 RNS131080:RNS131091 RXO131080:RXO131091 SHK131080:SHK131091 SRG131080:SRG131091 TBC131080:TBC131091 TKY131080:TKY131091 TUU131080:TUU131091 UEQ131080:UEQ131091 UOM131080:UOM131091 UYI131080:UYI131091 VIE131080:VIE131091 VSA131080:VSA131091 WBW131080:WBW131091 WLS131080:WLS131091 WVO131080:WVO131091 F196616:F196627 JC196616:JC196627 SY196616:SY196627 ACU196616:ACU196627 AMQ196616:AMQ196627 AWM196616:AWM196627 BGI196616:BGI196627 BQE196616:BQE196627 CAA196616:CAA196627 CJW196616:CJW196627 CTS196616:CTS196627 DDO196616:DDO196627 DNK196616:DNK196627 DXG196616:DXG196627 EHC196616:EHC196627 EQY196616:EQY196627 FAU196616:FAU196627 FKQ196616:FKQ196627 FUM196616:FUM196627 GEI196616:GEI196627 GOE196616:GOE196627 GYA196616:GYA196627 HHW196616:HHW196627 HRS196616:HRS196627 IBO196616:IBO196627 ILK196616:ILK196627 IVG196616:IVG196627 JFC196616:JFC196627 JOY196616:JOY196627 JYU196616:JYU196627 KIQ196616:KIQ196627 KSM196616:KSM196627 LCI196616:LCI196627 LME196616:LME196627 LWA196616:LWA196627 MFW196616:MFW196627 MPS196616:MPS196627 MZO196616:MZO196627 NJK196616:NJK196627 NTG196616:NTG196627 ODC196616:ODC196627 OMY196616:OMY196627 OWU196616:OWU196627 PGQ196616:PGQ196627 PQM196616:PQM196627 QAI196616:QAI196627 QKE196616:QKE196627 QUA196616:QUA196627 RDW196616:RDW196627 RNS196616:RNS196627 RXO196616:RXO196627 SHK196616:SHK196627 SRG196616:SRG196627 TBC196616:TBC196627 TKY196616:TKY196627 TUU196616:TUU196627 UEQ196616:UEQ196627 UOM196616:UOM196627 UYI196616:UYI196627 VIE196616:VIE196627 VSA196616:VSA196627 WBW196616:WBW196627 WLS196616:WLS196627 WVO196616:WVO196627 F262152:F262163 JC262152:JC262163 SY262152:SY262163 ACU262152:ACU262163 AMQ262152:AMQ262163 AWM262152:AWM262163 BGI262152:BGI262163 BQE262152:BQE262163 CAA262152:CAA262163 CJW262152:CJW262163 CTS262152:CTS262163 DDO262152:DDO262163 DNK262152:DNK262163 DXG262152:DXG262163 EHC262152:EHC262163 EQY262152:EQY262163 FAU262152:FAU262163 FKQ262152:FKQ262163 FUM262152:FUM262163 GEI262152:GEI262163 GOE262152:GOE262163 GYA262152:GYA262163 HHW262152:HHW262163 HRS262152:HRS262163 IBO262152:IBO262163 ILK262152:ILK262163 IVG262152:IVG262163 JFC262152:JFC262163 JOY262152:JOY262163 JYU262152:JYU262163 KIQ262152:KIQ262163 KSM262152:KSM262163 LCI262152:LCI262163 LME262152:LME262163 LWA262152:LWA262163 MFW262152:MFW262163 MPS262152:MPS262163 MZO262152:MZO262163 NJK262152:NJK262163 NTG262152:NTG262163 ODC262152:ODC262163 OMY262152:OMY262163 OWU262152:OWU262163 PGQ262152:PGQ262163 PQM262152:PQM262163 QAI262152:QAI262163 QKE262152:QKE262163 QUA262152:QUA262163 RDW262152:RDW262163 RNS262152:RNS262163 RXO262152:RXO262163 SHK262152:SHK262163 SRG262152:SRG262163 TBC262152:TBC262163 TKY262152:TKY262163 TUU262152:TUU262163 UEQ262152:UEQ262163 UOM262152:UOM262163 UYI262152:UYI262163 VIE262152:VIE262163 VSA262152:VSA262163 WBW262152:WBW262163 WLS262152:WLS262163 WVO262152:WVO262163 F327688:F327699 JC327688:JC327699 SY327688:SY327699 ACU327688:ACU327699 AMQ327688:AMQ327699 AWM327688:AWM327699 BGI327688:BGI327699 BQE327688:BQE327699 CAA327688:CAA327699 CJW327688:CJW327699 CTS327688:CTS327699 DDO327688:DDO327699 DNK327688:DNK327699 DXG327688:DXG327699 EHC327688:EHC327699 EQY327688:EQY327699 FAU327688:FAU327699 FKQ327688:FKQ327699 FUM327688:FUM327699 GEI327688:GEI327699 GOE327688:GOE327699 GYA327688:GYA327699 HHW327688:HHW327699 HRS327688:HRS327699 IBO327688:IBO327699 ILK327688:ILK327699 IVG327688:IVG327699 JFC327688:JFC327699 JOY327688:JOY327699 JYU327688:JYU327699 KIQ327688:KIQ327699 KSM327688:KSM327699 LCI327688:LCI327699 LME327688:LME327699 LWA327688:LWA327699 MFW327688:MFW327699 MPS327688:MPS327699 MZO327688:MZO327699 NJK327688:NJK327699 NTG327688:NTG327699 ODC327688:ODC327699 OMY327688:OMY327699 OWU327688:OWU327699 PGQ327688:PGQ327699 PQM327688:PQM327699 QAI327688:QAI327699 QKE327688:QKE327699 QUA327688:QUA327699 RDW327688:RDW327699 RNS327688:RNS327699 RXO327688:RXO327699 SHK327688:SHK327699 SRG327688:SRG327699 TBC327688:TBC327699 TKY327688:TKY327699 TUU327688:TUU327699 UEQ327688:UEQ327699 UOM327688:UOM327699 UYI327688:UYI327699 VIE327688:VIE327699 VSA327688:VSA327699 WBW327688:WBW327699 WLS327688:WLS327699 WVO327688:WVO327699 F393224:F393235 JC393224:JC393235 SY393224:SY393235 ACU393224:ACU393235 AMQ393224:AMQ393235 AWM393224:AWM393235 BGI393224:BGI393235 BQE393224:BQE393235 CAA393224:CAA393235 CJW393224:CJW393235 CTS393224:CTS393235 DDO393224:DDO393235 DNK393224:DNK393235 DXG393224:DXG393235 EHC393224:EHC393235 EQY393224:EQY393235 FAU393224:FAU393235 FKQ393224:FKQ393235 FUM393224:FUM393235 GEI393224:GEI393235 GOE393224:GOE393235 GYA393224:GYA393235 HHW393224:HHW393235 HRS393224:HRS393235 IBO393224:IBO393235 ILK393224:ILK393235 IVG393224:IVG393235 JFC393224:JFC393235 JOY393224:JOY393235 JYU393224:JYU393235 KIQ393224:KIQ393235 KSM393224:KSM393235 LCI393224:LCI393235 LME393224:LME393235 LWA393224:LWA393235 MFW393224:MFW393235 MPS393224:MPS393235 MZO393224:MZO393235 NJK393224:NJK393235 NTG393224:NTG393235 ODC393224:ODC393235 OMY393224:OMY393235 OWU393224:OWU393235 PGQ393224:PGQ393235 PQM393224:PQM393235 QAI393224:QAI393235 QKE393224:QKE393235 QUA393224:QUA393235 RDW393224:RDW393235 RNS393224:RNS393235 RXO393224:RXO393235 SHK393224:SHK393235 SRG393224:SRG393235 TBC393224:TBC393235 TKY393224:TKY393235 TUU393224:TUU393235 UEQ393224:UEQ393235 UOM393224:UOM393235 UYI393224:UYI393235 VIE393224:VIE393235 VSA393224:VSA393235 WBW393224:WBW393235 WLS393224:WLS393235 WVO393224:WVO393235 F458760:F458771 JC458760:JC458771 SY458760:SY458771 ACU458760:ACU458771 AMQ458760:AMQ458771 AWM458760:AWM458771 BGI458760:BGI458771 BQE458760:BQE458771 CAA458760:CAA458771 CJW458760:CJW458771 CTS458760:CTS458771 DDO458760:DDO458771 DNK458760:DNK458771 DXG458760:DXG458771 EHC458760:EHC458771 EQY458760:EQY458771 FAU458760:FAU458771 FKQ458760:FKQ458771 FUM458760:FUM458771 GEI458760:GEI458771 GOE458760:GOE458771 GYA458760:GYA458771 HHW458760:HHW458771 HRS458760:HRS458771 IBO458760:IBO458771 ILK458760:ILK458771 IVG458760:IVG458771 JFC458760:JFC458771 JOY458760:JOY458771 JYU458760:JYU458771 KIQ458760:KIQ458771 KSM458760:KSM458771 LCI458760:LCI458771 LME458760:LME458771 LWA458760:LWA458771 MFW458760:MFW458771 MPS458760:MPS458771 MZO458760:MZO458771 NJK458760:NJK458771 NTG458760:NTG458771 ODC458760:ODC458771 OMY458760:OMY458771 OWU458760:OWU458771 PGQ458760:PGQ458771 PQM458760:PQM458771 QAI458760:QAI458771 QKE458760:QKE458771 QUA458760:QUA458771 RDW458760:RDW458771 RNS458760:RNS458771 RXO458760:RXO458771 SHK458760:SHK458771 SRG458760:SRG458771 TBC458760:TBC458771 TKY458760:TKY458771 TUU458760:TUU458771 UEQ458760:UEQ458771 UOM458760:UOM458771 UYI458760:UYI458771 VIE458760:VIE458771 VSA458760:VSA458771 WBW458760:WBW458771 WLS458760:WLS458771 WVO458760:WVO458771 F524296:F524307 JC524296:JC524307 SY524296:SY524307 ACU524296:ACU524307 AMQ524296:AMQ524307 AWM524296:AWM524307 BGI524296:BGI524307 BQE524296:BQE524307 CAA524296:CAA524307 CJW524296:CJW524307 CTS524296:CTS524307 DDO524296:DDO524307 DNK524296:DNK524307 DXG524296:DXG524307 EHC524296:EHC524307 EQY524296:EQY524307 FAU524296:FAU524307 FKQ524296:FKQ524307 FUM524296:FUM524307 GEI524296:GEI524307 GOE524296:GOE524307 GYA524296:GYA524307 HHW524296:HHW524307 HRS524296:HRS524307 IBO524296:IBO524307 ILK524296:ILK524307 IVG524296:IVG524307 JFC524296:JFC524307 JOY524296:JOY524307 JYU524296:JYU524307 KIQ524296:KIQ524307 KSM524296:KSM524307 LCI524296:LCI524307 LME524296:LME524307 LWA524296:LWA524307 MFW524296:MFW524307 MPS524296:MPS524307 MZO524296:MZO524307 NJK524296:NJK524307 NTG524296:NTG524307 ODC524296:ODC524307 OMY524296:OMY524307 OWU524296:OWU524307 PGQ524296:PGQ524307 PQM524296:PQM524307 QAI524296:QAI524307 QKE524296:QKE524307 QUA524296:QUA524307 RDW524296:RDW524307 RNS524296:RNS524307 RXO524296:RXO524307 SHK524296:SHK524307 SRG524296:SRG524307 TBC524296:TBC524307 TKY524296:TKY524307 TUU524296:TUU524307 UEQ524296:UEQ524307 UOM524296:UOM524307 UYI524296:UYI524307 VIE524296:VIE524307 VSA524296:VSA524307 WBW524296:WBW524307 WLS524296:WLS524307 WVO524296:WVO524307 F589832:F589843 JC589832:JC589843 SY589832:SY589843 ACU589832:ACU589843 AMQ589832:AMQ589843 AWM589832:AWM589843 BGI589832:BGI589843 BQE589832:BQE589843 CAA589832:CAA589843 CJW589832:CJW589843 CTS589832:CTS589843 DDO589832:DDO589843 DNK589832:DNK589843 DXG589832:DXG589843 EHC589832:EHC589843 EQY589832:EQY589843 FAU589832:FAU589843 FKQ589832:FKQ589843 FUM589832:FUM589843 GEI589832:GEI589843 GOE589832:GOE589843 GYA589832:GYA589843 HHW589832:HHW589843 HRS589832:HRS589843 IBO589832:IBO589843 ILK589832:ILK589843 IVG589832:IVG589843 JFC589832:JFC589843 JOY589832:JOY589843 JYU589832:JYU589843 KIQ589832:KIQ589843 KSM589832:KSM589843 LCI589832:LCI589843 LME589832:LME589843 LWA589832:LWA589843 MFW589832:MFW589843 MPS589832:MPS589843 MZO589832:MZO589843 NJK589832:NJK589843 NTG589832:NTG589843 ODC589832:ODC589843 OMY589832:OMY589843 OWU589832:OWU589843 PGQ589832:PGQ589843 PQM589832:PQM589843 QAI589832:QAI589843 QKE589832:QKE589843 QUA589832:QUA589843 RDW589832:RDW589843 RNS589832:RNS589843 RXO589832:RXO589843 SHK589832:SHK589843 SRG589832:SRG589843 TBC589832:TBC589843 TKY589832:TKY589843 TUU589832:TUU589843 UEQ589832:UEQ589843 UOM589832:UOM589843 UYI589832:UYI589843 VIE589832:VIE589843 VSA589832:VSA589843 WBW589832:WBW589843 WLS589832:WLS589843 WVO589832:WVO589843 F655368:F655379 JC655368:JC655379 SY655368:SY655379 ACU655368:ACU655379 AMQ655368:AMQ655379 AWM655368:AWM655379 BGI655368:BGI655379 BQE655368:BQE655379 CAA655368:CAA655379 CJW655368:CJW655379 CTS655368:CTS655379 DDO655368:DDO655379 DNK655368:DNK655379 DXG655368:DXG655379 EHC655368:EHC655379 EQY655368:EQY655379 FAU655368:FAU655379 FKQ655368:FKQ655379 FUM655368:FUM655379 GEI655368:GEI655379 GOE655368:GOE655379 GYA655368:GYA655379 HHW655368:HHW655379 HRS655368:HRS655379 IBO655368:IBO655379 ILK655368:ILK655379 IVG655368:IVG655379 JFC655368:JFC655379 JOY655368:JOY655379 JYU655368:JYU655379 KIQ655368:KIQ655379 KSM655368:KSM655379 LCI655368:LCI655379 LME655368:LME655379 LWA655368:LWA655379 MFW655368:MFW655379 MPS655368:MPS655379 MZO655368:MZO655379 NJK655368:NJK655379 NTG655368:NTG655379 ODC655368:ODC655379 OMY655368:OMY655379 OWU655368:OWU655379 PGQ655368:PGQ655379 PQM655368:PQM655379 QAI655368:QAI655379 QKE655368:QKE655379 QUA655368:QUA655379 RDW655368:RDW655379 RNS655368:RNS655379 RXO655368:RXO655379 SHK655368:SHK655379 SRG655368:SRG655379 TBC655368:TBC655379 TKY655368:TKY655379 TUU655368:TUU655379 UEQ655368:UEQ655379 UOM655368:UOM655379 UYI655368:UYI655379 VIE655368:VIE655379 VSA655368:VSA655379 WBW655368:WBW655379 WLS655368:WLS655379 WVO655368:WVO655379 F720904:F720915 JC720904:JC720915 SY720904:SY720915 ACU720904:ACU720915 AMQ720904:AMQ720915 AWM720904:AWM720915 BGI720904:BGI720915 BQE720904:BQE720915 CAA720904:CAA720915 CJW720904:CJW720915 CTS720904:CTS720915 DDO720904:DDO720915 DNK720904:DNK720915 DXG720904:DXG720915 EHC720904:EHC720915 EQY720904:EQY720915 FAU720904:FAU720915 FKQ720904:FKQ720915 FUM720904:FUM720915 GEI720904:GEI720915 GOE720904:GOE720915 GYA720904:GYA720915 HHW720904:HHW720915 HRS720904:HRS720915 IBO720904:IBO720915 ILK720904:ILK720915 IVG720904:IVG720915 JFC720904:JFC720915 JOY720904:JOY720915 JYU720904:JYU720915 KIQ720904:KIQ720915 KSM720904:KSM720915 LCI720904:LCI720915 LME720904:LME720915 LWA720904:LWA720915 MFW720904:MFW720915 MPS720904:MPS720915 MZO720904:MZO720915 NJK720904:NJK720915 NTG720904:NTG720915 ODC720904:ODC720915 OMY720904:OMY720915 OWU720904:OWU720915 PGQ720904:PGQ720915 PQM720904:PQM720915 QAI720904:QAI720915 QKE720904:QKE720915 QUA720904:QUA720915 RDW720904:RDW720915 RNS720904:RNS720915 RXO720904:RXO720915 SHK720904:SHK720915 SRG720904:SRG720915 TBC720904:TBC720915 TKY720904:TKY720915 TUU720904:TUU720915 UEQ720904:UEQ720915 UOM720904:UOM720915 UYI720904:UYI720915 VIE720904:VIE720915 VSA720904:VSA720915 WBW720904:WBW720915 WLS720904:WLS720915 WVO720904:WVO720915 F786440:F786451 JC786440:JC786451 SY786440:SY786451 ACU786440:ACU786451 AMQ786440:AMQ786451 AWM786440:AWM786451 BGI786440:BGI786451 BQE786440:BQE786451 CAA786440:CAA786451 CJW786440:CJW786451 CTS786440:CTS786451 DDO786440:DDO786451 DNK786440:DNK786451 DXG786440:DXG786451 EHC786440:EHC786451 EQY786440:EQY786451 FAU786440:FAU786451 FKQ786440:FKQ786451 FUM786440:FUM786451 GEI786440:GEI786451 GOE786440:GOE786451 GYA786440:GYA786451 HHW786440:HHW786451 HRS786440:HRS786451 IBO786440:IBO786451 ILK786440:ILK786451 IVG786440:IVG786451 JFC786440:JFC786451 JOY786440:JOY786451 JYU786440:JYU786451 KIQ786440:KIQ786451 KSM786440:KSM786451 LCI786440:LCI786451 LME786440:LME786451 LWA786440:LWA786451 MFW786440:MFW786451 MPS786440:MPS786451 MZO786440:MZO786451 NJK786440:NJK786451 NTG786440:NTG786451 ODC786440:ODC786451 OMY786440:OMY786451 OWU786440:OWU786451 PGQ786440:PGQ786451 PQM786440:PQM786451 QAI786440:QAI786451 QKE786440:QKE786451 QUA786440:QUA786451 RDW786440:RDW786451 RNS786440:RNS786451 RXO786440:RXO786451 SHK786440:SHK786451 SRG786440:SRG786451 TBC786440:TBC786451 TKY786440:TKY786451 TUU786440:TUU786451 UEQ786440:UEQ786451 UOM786440:UOM786451 UYI786440:UYI786451 VIE786440:VIE786451 VSA786440:VSA786451 WBW786440:WBW786451 WLS786440:WLS786451 WVO786440:WVO786451 F851976:F851987 JC851976:JC851987 SY851976:SY851987 ACU851976:ACU851987 AMQ851976:AMQ851987 AWM851976:AWM851987 BGI851976:BGI851987 BQE851976:BQE851987 CAA851976:CAA851987 CJW851976:CJW851987 CTS851976:CTS851987 DDO851976:DDO851987 DNK851976:DNK851987 DXG851976:DXG851987 EHC851976:EHC851987 EQY851976:EQY851987 FAU851976:FAU851987 FKQ851976:FKQ851987 FUM851976:FUM851987 GEI851976:GEI851987 GOE851976:GOE851987 GYA851976:GYA851987 HHW851976:HHW851987 HRS851976:HRS851987 IBO851976:IBO851987 ILK851976:ILK851987 IVG851976:IVG851987 JFC851976:JFC851987 JOY851976:JOY851987 JYU851976:JYU851987 KIQ851976:KIQ851987 KSM851976:KSM851987 LCI851976:LCI851987 LME851976:LME851987 LWA851976:LWA851987 MFW851976:MFW851987 MPS851976:MPS851987 MZO851976:MZO851987 NJK851976:NJK851987 NTG851976:NTG851987 ODC851976:ODC851987 OMY851976:OMY851987 OWU851976:OWU851987 PGQ851976:PGQ851987 PQM851976:PQM851987 QAI851976:QAI851987 QKE851976:QKE851987 QUA851976:QUA851987 RDW851976:RDW851987 RNS851976:RNS851987 RXO851976:RXO851987 SHK851976:SHK851987 SRG851976:SRG851987 TBC851976:TBC851987 TKY851976:TKY851987 TUU851976:TUU851987 UEQ851976:UEQ851987 UOM851976:UOM851987 UYI851976:UYI851987 VIE851976:VIE851987 VSA851976:VSA851987 WBW851976:WBW851987 WLS851976:WLS851987 WVO851976:WVO851987 F917512:F917523 JC917512:JC917523 SY917512:SY917523 ACU917512:ACU917523 AMQ917512:AMQ917523 AWM917512:AWM917523 BGI917512:BGI917523 BQE917512:BQE917523 CAA917512:CAA917523 CJW917512:CJW917523 CTS917512:CTS917523 DDO917512:DDO917523 DNK917512:DNK917523 DXG917512:DXG917523 EHC917512:EHC917523 EQY917512:EQY917523 FAU917512:FAU917523 FKQ917512:FKQ917523 FUM917512:FUM917523 GEI917512:GEI917523 GOE917512:GOE917523 GYA917512:GYA917523 HHW917512:HHW917523 HRS917512:HRS917523 IBO917512:IBO917523 ILK917512:ILK917523 IVG917512:IVG917523 JFC917512:JFC917523 JOY917512:JOY917523 JYU917512:JYU917523 KIQ917512:KIQ917523 KSM917512:KSM917523 LCI917512:LCI917523 LME917512:LME917523 LWA917512:LWA917523 MFW917512:MFW917523 MPS917512:MPS917523 MZO917512:MZO917523 NJK917512:NJK917523 NTG917512:NTG917523 ODC917512:ODC917523 OMY917512:OMY917523 OWU917512:OWU917523 PGQ917512:PGQ917523 PQM917512:PQM917523 QAI917512:QAI917523 QKE917512:QKE917523 QUA917512:QUA917523 RDW917512:RDW917523 RNS917512:RNS917523 RXO917512:RXO917523 SHK917512:SHK917523 SRG917512:SRG917523 TBC917512:TBC917523 TKY917512:TKY917523 TUU917512:TUU917523 UEQ917512:UEQ917523 UOM917512:UOM917523 UYI917512:UYI917523 VIE917512:VIE917523 VSA917512:VSA917523 WBW917512:WBW917523 WLS917512:WLS917523 WVO917512:WVO917523 F983048:F983059 JC983048:JC983059 SY983048:SY983059 ACU983048:ACU983059 AMQ983048:AMQ983059 AWM983048:AWM983059 BGI983048:BGI983059 BQE983048:BQE983059 CAA983048:CAA983059 CJW983048:CJW983059 CTS983048:CTS983059 DDO983048:DDO983059 DNK983048:DNK983059 DXG983048:DXG983059 EHC983048:EHC983059 EQY983048:EQY983059 FAU983048:FAU983059 FKQ983048:FKQ983059 FUM983048:FUM983059 GEI983048:GEI983059 GOE983048:GOE983059 GYA983048:GYA983059 HHW983048:HHW983059 HRS983048:HRS983059 IBO983048:IBO983059 ILK983048:ILK983059 IVG983048:IVG983059 JFC983048:JFC983059 JOY983048:JOY983059 JYU983048:JYU983059 KIQ983048:KIQ983059 KSM983048:KSM983059 LCI983048:LCI983059 LME983048:LME983059 LWA983048:LWA983059 MFW983048:MFW983059 MPS983048:MPS983059 MZO983048:MZO983059 NJK983048:NJK983059 NTG983048:NTG983059 ODC983048:ODC983059 OMY983048:OMY983059 OWU983048:OWU983059 PGQ983048:PGQ983059 PQM983048:PQM983059 QAI983048:QAI983059 QKE983048:QKE983059 QUA983048:QUA983059 RDW983048:RDW983059 RNS983048:RNS983059 RXO983048:RXO983059 SHK983048:SHK983059 SRG983048:SRG983059 TBC983048:TBC983059 TKY983048:TKY983059 TUU983048:TUU983059 UEQ983048:UEQ983059 UOM983048:UOM983059 UYI983048:UYI983059 VIE983048:VIE983059 VSA983048:VSA983059 WBW983048:WBW983059 WLS983048:WLS983059 WVO983048:WVO983059 F33:F52 JC33:JC52 SY33:SY52 ACU33:ACU52 AMQ33:AMQ52 AWM33:AWM52 BGI33:BGI52 BQE33:BQE52 CAA33:CAA52 CJW33:CJW52 CTS33:CTS52 DDO33:DDO52 DNK33:DNK52 DXG33:DXG52 EHC33:EHC52 EQY33:EQY52 FAU33:FAU52 FKQ33:FKQ52 FUM33:FUM52 GEI33:GEI52 GOE33:GOE52 GYA33:GYA52 HHW33:HHW52 HRS33:HRS52 IBO33:IBO52 ILK33:ILK52 IVG33:IVG52 JFC33:JFC52 JOY33:JOY52 JYU33:JYU52 KIQ33:KIQ52 KSM33:KSM52 LCI33:LCI52 LME33:LME52 LWA33:LWA52 MFW33:MFW52 MPS33:MPS52 MZO33:MZO52 NJK33:NJK52 NTG33:NTG52 ODC33:ODC52 OMY33:OMY52 OWU33:OWU52 PGQ33:PGQ52 PQM33:PQM52 QAI33:QAI52 QKE33:QKE52 QUA33:QUA52 RDW33:RDW52 RNS33:RNS52 RXO33:RXO52 SHK33:SHK52 SRG33:SRG52 TBC33:TBC52 TKY33:TKY52 TUU33:TUU52 UEQ33:UEQ52 UOM33:UOM52 UYI33:UYI52 VIE33:VIE52 VSA33:VSA52 WBW33:WBW52 WLS33:WLS52 WVO33:WVO52 F65569:F65588 JC65569:JC65588 SY65569:SY65588 ACU65569:ACU65588 AMQ65569:AMQ65588 AWM65569:AWM65588 BGI65569:BGI65588 BQE65569:BQE65588 CAA65569:CAA65588 CJW65569:CJW65588 CTS65569:CTS65588 DDO65569:DDO65588 DNK65569:DNK65588 DXG65569:DXG65588 EHC65569:EHC65588 EQY65569:EQY65588 FAU65569:FAU65588 FKQ65569:FKQ65588 FUM65569:FUM65588 GEI65569:GEI65588 GOE65569:GOE65588 GYA65569:GYA65588 HHW65569:HHW65588 HRS65569:HRS65588 IBO65569:IBO65588 ILK65569:ILK65588 IVG65569:IVG65588 JFC65569:JFC65588 JOY65569:JOY65588 JYU65569:JYU65588 KIQ65569:KIQ65588 KSM65569:KSM65588 LCI65569:LCI65588 LME65569:LME65588 LWA65569:LWA65588 MFW65569:MFW65588 MPS65569:MPS65588 MZO65569:MZO65588 NJK65569:NJK65588 NTG65569:NTG65588 ODC65569:ODC65588 OMY65569:OMY65588 OWU65569:OWU65588 PGQ65569:PGQ65588 PQM65569:PQM65588 QAI65569:QAI65588 QKE65569:QKE65588 QUA65569:QUA65588 RDW65569:RDW65588 RNS65569:RNS65588 RXO65569:RXO65588 SHK65569:SHK65588 SRG65569:SRG65588 TBC65569:TBC65588 TKY65569:TKY65588 TUU65569:TUU65588 UEQ65569:UEQ65588 UOM65569:UOM65588 UYI65569:UYI65588 VIE65569:VIE65588 VSA65569:VSA65588 WBW65569:WBW65588 WLS65569:WLS65588 WVO65569:WVO65588 F131105:F131124 JC131105:JC131124 SY131105:SY131124 ACU131105:ACU131124 AMQ131105:AMQ131124 AWM131105:AWM131124 BGI131105:BGI131124 BQE131105:BQE131124 CAA131105:CAA131124 CJW131105:CJW131124 CTS131105:CTS131124 DDO131105:DDO131124 DNK131105:DNK131124 DXG131105:DXG131124 EHC131105:EHC131124 EQY131105:EQY131124 FAU131105:FAU131124 FKQ131105:FKQ131124 FUM131105:FUM131124 GEI131105:GEI131124 GOE131105:GOE131124 GYA131105:GYA131124 HHW131105:HHW131124 HRS131105:HRS131124 IBO131105:IBO131124 ILK131105:ILK131124 IVG131105:IVG131124 JFC131105:JFC131124 JOY131105:JOY131124 JYU131105:JYU131124 KIQ131105:KIQ131124 KSM131105:KSM131124 LCI131105:LCI131124 LME131105:LME131124 LWA131105:LWA131124 MFW131105:MFW131124 MPS131105:MPS131124 MZO131105:MZO131124 NJK131105:NJK131124 NTG131105:NTG131124 ODC131105:ODC131124 OMY131105:OMY131124 OWU131105:OWU131124 PGQ131105:PGQ131124 PQM131105:PQM131124 QAI131105:QAI131124 QKE131105:QKE131124 QUA131105:QUA131124 RDW131105:RDW131124 RNS131105:RNS131124 RXO131105:RXO131124 SHK131105:SHK131124 SRG131105:SRG131124 TBC131105:TBC131124 TKY131105:TKY131124 TUU131105:TUU131124 UEQ131105:UEQ131124 UOM131105:UOM131124 UYI131105:UYI131124 VIE131105:VIE131124 VSA131105:VSA131124 WBW131105:WBW131124 WLS131105:WLS131124 WVO131105:WVO131124 F196641:F196660 JC196641:JC196660 SY196641:SY196660 ACU196641:ACU196660 AMQ196641:AMQ196660 AWM196641:AWM196660 BGI196641:BGI196660 BQE196641:BQE196660 CAA196641:CAA196660 CJW196641:CJW196660 CTS196641:CTS196660 DDO196641:DDO196660 DNK196641:DNK196660 DXG196641:DXG196660 EHC196641:EHC196660 EQY196641:EQY196660 FAU196641:FAU196660 FKQ196641:FKQ196660 FUM196641:FUM196660 GEI196641:GEI196660 GOE196641:GOE196660 GYA196641:GYA196660 HHW196641:HHW196660 HRS196641:HRS196660 IBO196641:IBO196660 ILK196641:ILK196660 IVG196641:IVG196660 JFC196641:JFC196660 JOY196641:JOY196660 JYU196641:JYU196660 KIQ196641:KIQ196660 KSM196641:KSM196660 LCI196641:LCI196660 LME196641:LME196660 LWA196641:LWA196660 MFW196641:MFW196660 MPS196641:MPS196660 MZO196641:MZO196660 NJK196641:NJK196660 NTG196641:NTG196660 ODC196641:ODC196660 OMY196641:OMY196660 OWU196641:OWU196660 PGQ196641:PGQ196660 PQM196641:PQM196660 QAI196641:QAI196660 QKE196641:QKE196660 QUA196641:QUA196660 RDW196641:RDW196660 RNS196641:RNS196660 RXO196641:RXO196660 SHK196641:SHK196660 SRG196641:SRG196660 TBC196641:TBC196660 TKY196641:TKY196660 TUU196641:TUU196660 UEQ196641:UEQ196660 UOM196641:UOM196660 UYI196641:UYI196660 VIE196641:VIE196660 VSA196641:VSA196660 WBW196641:WBW196660 WLS196641:WLS196660 WVO196641:WVO196660 F262177:F262196 JC262177:JC262196 SY262177:SY262196 ACU262177:ACU262196 AMQ262177:AMQ262196 AWM262177:AWM262196 BGI262177:BGI262196 BQE262177:BQE262196 CAA262177:CAA262196 CJW262177:CJW262196 CTS262177:CTS262196 DDO262177:DDO262196 DNK262177:DNK262196 DXG262177:DXG262196 EHC262177:EHC262196 EQY262177:EQY262196 FAU262177:FAU262196 FKQ262177:FKQ262196 FUM262177:FUM262196 GEI262177:GEI262196 GOE262177:GOE262196 GYA262177:GYA262196 HHW262177:HHW262196 HRS262177:HRS262196 IBO262177:IBO262196 ILK262177:ILK262196 IVG262177:IVG262196 JFC262177:JFC262196 JOY262177:JOY262196 JYU262177:JYU262196 KIQ262177:KIQ262196 KSM262177:KSM262196 LCI262177:LCI262196 LME262177:LME262196 LWA262177:LWA262196 MFW262177:MFW262196 MPS262177:MPS262196 MZO262177:MZO262196 NJK262177:NJK262196 NTG262177:NTG262196 ODC262177:ODC262196 OMY262177:OMY262196 OWU262177:OWU262196 PGQ262177:PGQ262196 PQM262177:PQM262196 QAI262177:QAI262196 QKE262177:QKE262196 QUA262177:QUA262196 RDW262177:RDW262196 RNS262177:RNS262196 RXO262177:RXO262196 SHK262177:SHK262196 SRG262177:SRG262196 TBC262177:TBC262196 TKY262177:TKY262196 TUU262177:TUU262196 UEQ262177:UEQ262196 UOM262177:UOM262196 UYI262177:UYI262196 VIE262177:VIE262196 VSA262177:VSA262196 WBW262177:WBW262196 WLS262177:WLS262196 WVO262177:WVO262196 F327713:F327732 JC327713:JC327732 SY327713:SY327732 ACU327713:ACU327732 AMQ327713:AMQ327732 AWM327713:AWM327732 BGI327713:BGI327732 BQE327713:BQE327732 CAA327713:CAA327732 CJW327713:CJW327732 CTS327713:CTS327732 DDO327713:DDO327732 DNK327713:DNK327732 DXG327713:DXG327732 EHC327713:EHC327732 EQY327713:EQY327732 FAU327713:FAU327732 FKQ327713:FKQ327732 FUM327713:FUM327732 GEI327713:GEI327732 GOE327713:GOE327732 GYA327713:GYA327732 HHW327713:HHW327732 HRS327713:HRS327732 IBO327713:IBO327732 ILK327713:ILK327732 IVG327713:IVG327732 JFC327713:JFC327732 JOY327713:JOY327732 JYU327713:JYU327732 KIQ327713:KIQ327732 KSM327713:KSM327732 LCI327713:LCI327732 LME327713:LME327732 LWA327713:LWA327732 MFW327713:MFW327732 MPS327713:MPS327732 MZO327713:MZO327732 NJK327713:NJK327732 NTG327713:NTG327732 ODC327713:ODC327732 OMY327713:OMY327732 OWU327713:OWU327732 PGQ327713:PGQ327732 PQM327713:PQM327732 QAI327713:QAI327732 QKE327713:QKE327732 QUA327713:QUA327732 RDW327713:RDW327732 RNS327713:RNS327732 RXO327713:RXO327732 SHK327713:SHK327732 SRG327713:SRG327732 TBC327713:TBC327732 TKY327713:TKY327732 TUU327713:TUU327732 UEQ327713:UEQ327732 UOM327713:UOM327732 UYI327713:UYI327732 VIE327713:VIE327732 VSA327713:VSA327732 WBW327713:WBW327732 WLS327713:WLS327732 WVO327713:WVO327732 F393249:F393268 JC393249:JC393268 SY393249:SY393268 ACU393249:ACU393268 AMQ393249:AMQ393268 AWM393249:AWM393268 BGI393249:BGI393268 BQE393249:BQE393268 CAA393249:CAA393268 CJW393249:CJW393268 CTS393249:CTS393268 DDO393249:DDO393268 DNK393249:DNK393268 DXG393249:DXG393268 EHC393249:EHC393268 EQY393249:EQY393268 FAU393249:FAU393268 FKQ393249:FKQ393268 FUM393249:FUM393268 GEI393249:GEI393268 GOE393249:GOE393268 GYA393249:GYA393268 HHW393249:HHW393268 HRS393249:HRS393268 IBO393249:IBO393268 ILK393249:ILK393268 IVG393249:IVG393268 JFC393249:JFC393268 JOY393249:JOY393268 JYU393249:JYU393268 KIQ393249:KIQ393268 KSM393249:KSM393268 LCI393249:LCI393268 LME393249:LME393268 LWA393249:LWA393268 MFW393249:MFW393268 MPS393249:MPS393268 MZO393249:MZO393268 NJK393249:NJK393268 NTG393249:NTG393268 ODC393249:ODC393268 OMY393249:OMY393268 OWU393249:OWU393268 PGQ393249:PGQ393268 PQM393249:PQM393268 QAI393249:QAI393268 QKE393249:QKE393268 QUA393249:QUA393268 RDW393249:RDW393268 RNS393249:RNS393268 RXO393249:RXO393268 SHK393249:SHK393268 SRG393249:SRG393268 TBC393249:TBC393268 TKY393249:TKY393268 TUU393249:TUU393268 UEQ393249:UEQ393268 UOM393249:UOM393268 UYI393249:UYI393268 VIE393249:VIE393268 VSA393249:VSA393268 WBW393249:WBW393268 WLS393249:WLS393268 WVO393249:WVO393268 F458785:F458804 JC458785:JC458804 SY458785:SY458804 ACU458785:ACU458804 AMQ458785:AMQ458804 AWM458785:AWM458804 BGI458785:BGI458804 BQE458785:BQE458804 CAA458785:CAA458804 CJW458785:CJW458804 CTS458785:CTS458804 DDO458785:DDO458804 DNK458785:DNK458804 DXG458785:DXG458804 EHC458785:EHC458804 EQY458785:EQY458804 FAU458785:FAU458804 FKQ458785:FKQ458804 FUM458785:FUM458804 GEI458785:GEI458804 GOE458785:GOE458804 GYA458785:GYA458804 HHW458785:HHW458804 HRS458785:HRS458804 IBO458785:IBO458804 ILK458785:ILK458804 IVG458785:IVG458804 JFC458785:JFC458804 JOY458785:JOY458804 JYU458785:JYU458804 KIQ458785:KIQ458804 KSM458785:KSM458804 LCI458785:LCI458804 LME458785:LME458804 LWA458785:LWA458804 MFW458785:MFW458804 MPS458785:MPS458804 MZO458785:MZO458804 NJK458785:NJK458804 NTG458785:NTG458804 ODC458785:ODC458804 OMY458785:OMY458804 OWU458785:OWU458804 PGQ458785:PGQ458804 PQM458785:PQM458804 QAI458785:QAI458804 QKE458785:QKE458804 QUA458785:QUA458804 RDW458785:RDW458804 RNS458785:RNS458804 RXO458785:RXO458804 SHK458785:SHK458804 SRG458785:SRG458804 TBC458785:TBC458804 TKY458785:TKY458804 TUU458785:TUU458804 UEQ458785:UEQ458804 UOM458785:UOM458804 UYI458785:UYI458804 VIE458785:VIE458804 VSA458785:VSA458804 WBW458785:WBW458804 WLS458785:WLS458804 WVO458785:WVO458804 F524321:F524340 JC524321:JC524340 SY524321:SY524340 ACU524321:ACU524340 AMQ524321:AMQ524340 AWM524321:AWM524340 BGI524321:BGI524340 BQE524321:BQE524340 CAA524321:CAA524340 CJW524321:CJW524340 CTS524321:CTS524340 DDO524321:DDO524340 DNK524321:DNK524340 DXG524321:DXG524340 EHC524321:EHC524340 EQY524321:EQY524340 FAU524321:FAU524340 FKQ524321:FKQ524340 FUM524321:FUM524340 GEI524321:GEI524340 GOE524321:GOE524340 GYA524321:GYA524340 HHW524321:HHW524340 HRS524321:HRS524340 IBO524321:IBO524340 ILK524321:ILK524340 IVG524321:IVG524340 JFC524321:JFC524340 JOY524321:JOY524340 JYU524321:JYU524340 KIQ524321:KIQ524340 KSM524321:KSM524340 LCI524321:LCI524340 LME524321:LME524340 LWA524321:LWA524340 MFW524321:MFW524340 MPS524321:MPS524340 MZO524321:MZO524340 NJK524321:NJK524340 NTG524321:NTG524340 ODC524321:ODC524340 OMY524321:OMY524340 OWU524321:OWU524340 PGQ524321:PGQ524340 PQM524321:PQM524340 QAI524321:QAI524340 QKE524321:QKE524340 QUA524321:QUA524340 RDW524321:RDW524340 RNS524321:RNS524340 RXO524321:RXO524340 SHK524321:SHK524340 SRG524321:SRG524340 TBC524321:TBC524340 TKY524321:TKY524340 TUU524321:TUU524340 UEQ524321:UEQ524340 UOM524321:UOM524340 UYI524321:UYI524340 VIE524321:VIE524340 VSA524321:VSA524340 WBW524321:WBW524340 WLS524321:WLS524340 WVO524321:WVO524340 F589857:F589876 JC589857:JC589876 SY589857:SY589876 ACU589857:ACU589876 AMQ589857:AMQ589876 AWM589857:AWM589876 BGI589857:BGI589876 BQE589857:BQE589876 CAA589857:CAA589876 CJW589857:CJW589876 CTS589857:CTS589876 DDO589857:DDO589876 DNK589857:DNK589876 DXG589857:DXG589876 EHC589857:EHC589876 EQY589857:EQY589876 FAU589857:FAU589876 FKQ589857:FKQ589876 FUM589857:FUM589876 GEI589857:GEI589876 GOE589857:GOE589876 GYA589857:GYA589876 HHW589857:HHW589876 HRS589857:HRS589876 IBO589857:IBO589876 ILK589857:ILK589876 IVG589857:IVG589876 JFC589857:JFC589876 JOY589857:JOY589876 JYU589857:JYU589876 KIQ589857:KIQ589876 KSM589857:KSM589876 LCI589857:LCI589876 LME589857:LME589876 LWA589857:LWA589876 MFW589857:MFW589876 MPS589857:MPS589876 MZO589857:MZO589876 NJK589857:NJK589876 NTG589857:NTG589876 ODC589857:ODC589876 OMY589857:OMY589876 OWU589857:OWU589876 PGQ589857:PGQ589876 PQM589857:PQM589876 QAI589857:QAI589876 QKE589857:QKE589876 QUA589857:QUA589876 RDW589857:RDW589876 RNS589857:RNS589876 RXO589857:RXO589876 SHK589857:SHK589876 SRG589857:SRG589876 TBC589857:TBC589876 TKY589857:TKY589876 TUU589857:TUU589876 UEQ589857:UEQ589876 UOM589857:UOM589876 UYI589857:UYI589876 VIE589857:VIE589876 VSA589857:VSA589876 WBW589857:WBW589876 WLS589857:WLS589876 WVO589857:WVO589876 F655393:F655412 JC655393:JC655412 SY655393:SY655412 ACU655393:ACU655412 AMQ655393:AMQ655412 AWM655393:AWM655412 BGI655393:BGI655412 BQE655393:BQE655412 CAA655393:CAA655412 CJW655393:CJW655412 CTS655393:CTS655412 DDO655393:DDO655412 DNK655393:DNK655412 DXG655393:DXG655412 EHC655393:EHC655412 EQY655393:EQY655412 FAU655393:FAU655412 FKQ655393:FKQ655412 FUM655393:FUM655412 GEI655393:GEI655412 GOE655393:GOE655412 GYA655393:GYA655412 HHW655393:HHW655412 HRS655393:HRS655412 IBO655393:IBO655412 ILK655393:ILK655412 IVG655393:IVG655412 JFC655393:JFC655412 JOY655393:JOY655412 JYU655393:JYU655412 KIQ655393:KIQ655412 KSM655393:KSM655412 LCI655393:LCI655412 LME655393:LME655412 LWA655393:LWA655412 MFW655393:MFW655412 MPS655393:MPS655412 MZO655393:MZO655412 NJK655393:NJK655412 NTG655393:NTG655412 ODC655393:ODC655412 OMY655393:OMY655412 OWU655393:OWU655412 PGQ655393:PGQ655412 PQM655393:PQM655412 QAI655393:QAI655412 QKE655393:QKE655412 QUA655393:QUA655412 RDW655393:RDW655412 RNS655393:RNS655412 RXO655393:RXO655412 SHK655393:SHK655412 SRG655393:SRG655412 TBC655393:TBC655412 TKY655393:TKY655412 TUU655393:TUU655412 UEQ655393:UEQ655412 UOM655393:UOM655412 UYI655393:UYI655412 VIE655393:VIE655412 VSA655393:VSA655412 WBW655393:WBW655412 WLS655393:WLS655412 WVO655393:WVO655412 F720929:F720948 JC720929:JC720948 SY720929:SY720948 ACU720929:ACU720948 AMQ720929:AMQ720948 AWM720929:AWM720948 BGI720929:BGI720948 BQE720929:BQE720948 CAA720929:CAA720948 CJW720929:CJW720948 CTS720929:CTS720948 DDO720929:DDO720948 DNK720929:DNK720948 DXG720929:DXG720948 EHC720929:EHC720948 EQY720929:EQY720948 FAU720929:FAU720948 FKQ720929:FKQ720948 FUM720929:FUM720948 GEI720929:GEI720948 GOE720929:GOE720948 GYA720929:GYA720948 HHW720929:HHW720948 HRS720929:HRS720948 IBO720929:IBO720948 ILK720929:ILK720948 IVG720929:IVG720948 JFC720929:JFC720948 JOY720929:JOY720948 JYU720929:JYU720948 KIQ720929:KIQ720948 KSM720929:KSM720948 LCI720929:LCI720948 LME720929:LME720948 LWA720929:LWA720948 MFW720929:MFW720948 MPS720929:MPS720948 MZO720929:MZO720948 NJK720929:NJK720948 NTG720929:NTG720948 ODC720929:ODC720948 OMY720929:OMY720948 OWU720929:OWU720948 PGQ720929:PGQ720948 PQM720929:PQM720948 QAI720929:QAI720948 QKE720929:QKE720948 QUA720929:QUA720948 RDW720929:RDW720948 RNS720929:RNS720948 RXO720929:RXO720948 SHK720929:SHK720948 SRG720929:SRG720948 TBC720929:TBC720948 TKY720929:TKY720948 TUU720929:TUU720948 UEQ720929:UEQ720948 UOM720929:UOM720948 UYI720929:UYI720948 VIE720929:VIE720948 VSA720929:VSA720948 WBW720929:WBW720948 WLS720929:WLS720948 WVO720929:WVO720948 F786465:F786484 JC786465:JC786484 SY786465:SY786484 ACU786465:ACU786484 AMQ786465:AMQ786484 AWM786465:AWM786484 BGI786465:BGI786484 BQE786465:BQE786484 CAA786465:CAA786484 CJW786465:CJW786484 CTS786465:CTS786484 DDO786465:DDO786484 DNK786465:DNK786484 DXG786465:DXG786484 EHC786465:EHC786484 EQY786465:EQY786484 FAU786465:FAU786484 FKQ786465:FKQ786484 FUM786465:FUM786484 GEI786465:GEI786484 GOE786465:GOE786484 GYA786465:GYA786484 HHW786465:HHW786484 HRS786465:HRS786484 IBO786465:IBO786484 ILK786465:ILK786484 IVG786465:IVG786484 JFC786465:JFC786484 JOY786465:JOY786484 JYU786465:JYU786484 KIQ786465:KIQ786484 KSM786465:KSM786484 LCI786465:LCI786484 LME786465:LME786484 LWA786465:LWA786484 MFW786465:MFW786484 MPS786465:MPS786484 MZO786465:MZO786484 NJK786465:NJK786484 NTG786465:NTG786484 ODC786465:ODC786484 OMY786465:OMY786484 OWU786465:OWU786484 PGQ786465:PGQ786484 PQM786465:PQM786484 QAI786465:QAI786484 QKE786465:QKE786484 QUA786465:QUA786484 RDW786465:RDW786484 RNS786465:RNS786484 RXO786465:RXO786484 SHK786465:SHK786484 SRG786465:SRG786484 TBC786465:TBC786484 TKY786465:TKY786484 TUU786465:TUU786484 UEQ786465:UEQ786484 UOM786465:UOM786484 UYI786465:UYI786484 VIE786465:VIE786484 VSA786465:VSA786484 WBW786465:WBW786484 WLS786465:WLS786484 WVO786465:WVO786484 F852001:F852020 JC852001:JC852020 SY852001:SY852020 ACU852001:ACU852020 AMQ852001:AMQ852020 AWM852001:AWM852020 BGI852001:BGI852020 BQE852001:BQE852020 CAA852001:CAA852020 CJW852001:CJW852020 CTS852001:CTS852020 DDO852001:DDO852020 DNK852001:DNK852020 DXG852001:DXG852020 EHC852001:EHC852020 EQY852001:EQY852020 FAU852001:FAU852020 FKQ852001:FKQ852020 FUM852001:FUM852020 GEI852001:GEI852020 GOE852001:GOE852020 GYA852001:GYA852020 HHW852001:HHW852020 HRS852001:HRS852020 IBO852001:IBO852020 ILK852001:ILK852020 IVG852001:IVG852020 JFC852001:JFC852020 JOY852001:JOY852020 JYU852001:JYU852020 KIQ852001:KIQ852020 KSM852001:KSM852020 LCI852001:LCI852020 LME852001:LME852020 LWA852001:LWA852020 MFW852001:MFW852020 MPS852001:MPS852020 MZO852001:MZO852020 NJK852001:NJK852020 NTG852001:NTG852020 ODC852001:ODC852020 OMY852001:OMY852020 OWU852001:OWU852020 PGQ852001:PGQ852020 PQM852001:PQM852020 QAI852001:QAI852020 QKE852001:QKE852020 QUA852001:QUA852020 RDW852001:RDW852020 RNS852001:RNS852020 RXO852001:RXO852020 SHK852001:SHK852020 SRG852001:SRG852020 TBC852001:TBC852020 TKY852001:TKY852020 TUU852001:TUU852020 UEQ852001:UEQ852020 UOM852001:UOM852020 UYI852001:UYI852020 VIE852001:VIE852020 VSA852001:VSA852020 WBW852001:WBW852020 WLS852001:WLS852020 WVO852001:WVO852020 F917537:F917556 JC917537:JC917556 SY917537:SY917556 ACU917537:ACU917556 AMQ917537:AMQ917556 AWM917537:AWM917556 BGI917537:BGI917556 BQE917537:BQE917556 CAA917537:CAA917556 CJW917537:CJW917556 CTS917537:CTS917556 DDO917537:DDO917556 DNK917537:DNK917556 DXG917537:DXG917556 EHC917537:EHC917556 EQY917537:EQY917556 FAU917537:FAU917556 FKQ917537:FKQ917556 FUM917537:FUM917556 GEI917537:GEI917556 GOE917537:GOE917556 GYA917537:GYA917556 HHW917537:HHW917556 HRS917537:HRS917556 IBO917537:IBO917556 ILK917537:ILK917556 IVG917537:IVG917556 JFC917537:JFC917556 JOY917537:JOY917556 JYU917537:JYU917556 KIQ917537:KIQ917556 KSM917537:KSM917556 LCI917537:LCI917556 LME917537:LME917556 LWA917537:LWA917556 MFW917537:MFW917556 MPS917537:MPS917556 MZO917537:MZO917556 NJK917537:NJK917556 NTG917537:NTG917556 ODC917537:ODC917556 OMY917537:OMY917556 OWU917537:OWU917556 PGQ917537:PGQ917556 PQM917537:PQM917556 QAI917537:QAI917556 QKE917537:QKE917556 QUA917537:QUA917556 RDW917537:RDW917556 RNS917537:RNS917556 RXO917537:RXO917556 SHK917537:SHK917556 SRG917537:SRG917556 TBC917537:TBC917556 TKY917537:TKY917556 TUU917537:TUU917556 UEQ917537:UEQ917556 UOM917537:UOM917556 UYI917537:UYI917556 VIE917537:VIE917556 VSA917537:VSA917556 WBW917537:WBW917556 WLS917537:WLS917556 WVO917537:WVO917556 F983073:F983092 JC983073:JC983092 SY983073:SY983092 ACU983073:ACU983092 AMQ983073:AMQ983092 AWM983073:AWM983092 BGI983073:BGI983092 BQE983073:BQE983092 CAA983073:CAA983092 CJW983073:CJW983092 CTS983073:CTS983092 DDO983073:DDO983092 DNK983073:DNK983092 DXG983073:DXG983092 EHC983073:EHC983092 EQY983073:EQY983092 FAU983073:FAU983092 FKQ983073:FKQ983092 FUM983073:FUM983092 GEI983073:GEI983092 GOE983073:GOE983092 GYA983073:GYA983092 HHW983073:HHW983092 HRS983073:HRS983092 IBO983073:IBO983092 ILK983073:ILK983092 IVG983073:IVG983092 JFC983073:JFC983092 JOY983073:JOY983092 JYU983073:JYU983092 KIQ983073:KIQ983092 KSM983073:KSM983092 LCI983073:LCI983092 LME983073:LME983092 LWA983073:LWA983092 MFW983073:MFW983092 MPS983073:MPS983092 MZO983073:MZO983092 NJK983073:NJK983092 NTG983073:NTG983092 ODC983073:ODC983092 OMY983073:OMY983092 OWU983073:OWU983092 PGQ983073:PGQ983092 PQM983073:PQM983092 QAI983073:QAI983092 QKE983073:QKE983092 QUA983073:QUA983092 RDW983073:RDW983092 RNS983073:RNS983092 RXO983073:RXO983092 SHK983073:SHK983092 SRG983073:SRG983092 TBC983073:TBC983092 TKY983073:TKY983092 TUU983073:TUU983092 UEQ983073:UEQ983092 UOM983073:UOM983092 UYI983073:UYI983092 VIE983073:VIE983092 VSA983073:VSA983092 WBW983073:WBW983092 WLS983073:WLS983092 WVO983073:WVO983092 WVO983108:WVO984364 JC68:JC1324 SY68:SY1324 ACU68:ACU1324 AMQ68:AMQ1324 AWM68:AWM1324 BGI68:BGI1324 BQE68:BQE1324 CAA68:CAA1324 CJW68:CJW1324 CTS68:CTS1324 DDO68:DDO1324 DNK68:DNK1324 DXG68:DXG1324 EHC68:EHC1324 EQY68:EQY1324 FAU68:FAU1324 FKQ68:FKQ1324 FUM68:FUM1324 GEI68:GEI1324 GOE68:GOE1324 GYA68:GYA1324 HHW68:HHW1324 HRS68:HRS1324 IBO68:IBO1324 ILK68:ILK1324 IVG68:IVG1324 JFC68:JFC1324 JOY68:JOY1324 JYU68:JYU1324 KIQ68:KIQ1324 KSM68:KSM1324 LCI68:LCI1324 LME68:LME1324 LWA68:LWA1324 MFW68:MFW1324 MPS68:MPS1324 MZO68:MZO1324 NJK68:NJK1324 NTG68:NTG1324 ODC68:ODC1324 OMY68:OMY1324 OWU68:OWU1324 PGQ68:PGQ1324 PQM68:PQM1324 QAI68:QAI1324 QKE68:QKE1324 QUA68:QUA1324 RDW68:RDW1324 RNS68:RNS1324 RXO68:RXO1324 SHK68:SHK1324 SRG68:SRG1324 TBC68:TBC1324 TKY68:TKY1324 TUU68:TUU1324 UEQ68:UEQ1324 UOM68:UOM1324 UYI68:UYI1324 VIE68:VIE1324 VSA68:VSA1324 WBW68:WBW1324 WLS68:WLS1324 WVO68:WVO1324 F65604:F66860 JC65604:JC66860 SY65604:SY66860 ACU65604:ACU66860 AMQ65604:AMQ66860 AWM65604:AWM66860 BGI65604:BGI66860 BQE65604:BQE66860 CAA65604:CAA66860 CJW65604:CJW66860 CTS65604:CTS66860 DDO65604:DDO66860 DNK65604:DNK66860 DXG65604:DXG66860 EHC65604:EHC66860 EQY65604:EQY66860 FAU65604:FAU66860 FKQ65604:FKQ66860 FUM65604:FUM66860 GEI65604:GEI66860 GOE65604:GOE66860 GYA65604:GYA66860 HHW65604:HHW66860 HRS65604:HRS66860 IBO65604:IBO66860 ILK65604:ILK66860 IVG65604:IVG66860 JFC65604:JFC66860 JOY65604:JOY66860 JYU65604:JYU66860 KIQ65604:KIQ66860 KSM65604:KSM66860 LCI65604:LCI66860 LME65604:LME66860 LWA65604:LWA66860 MFW65604:MFW66860 MPS65604:MPS66860 MZO65604:MZO66860 NJK65604:NJK66860 NTG65604:NTG66860 ODC65604:ODC66860 OMY65604:OMY66860 OWU65604:OWU66860 PGQ65604:PGQ66860 PQM65604:PQM66860 QAI65604:QAI66860 QKE65604:QKE66860 QUA65604:QUA66860 RDW65604:RDW66860 RNS65604:RNS66860 RXO65604:RXO66860 SHK65604:SHK66860 SRG65604:SRG66860 TBC65604:TBC66860 TKY65604:TKY66860 TUU65604:TUU66860 UEQ65604:UEQ66860 UOM65604:UOM66860 UYI65604:UYI66860 VIE65604:VIE66860 VSA65604:VSA66860 WBW65604:WBW66860 WLS65604:WLS66860 WVO65604:WVO66860 F131140:F132396 JC131140:JC132396 SY131140:SY132396 ACU131140:ACU132396 AMQ131140:AMQ132396 AWM131140:AWM132396 BGI131140:BGI132396 BQE131140:BQE132396 CAA131140:CAA132396 CJW131140:CJW132396 CTS131140:CTS132396 DDO131140:DDO132396 DNK131140:DNK132396 DXG131140:DXG132396 EHC131140:EHC132396 EQY131140:EQY132396 FAU131140:FAU132396 FKQ131140:FKQ132396 FUM131140:FUM132396 GEI131140:GEI132396 GOE131140:GOE132396 GYA131140:GYA132396 HHW131140:HHW132396 HRS131140:HRS132396 IBO131140:IBO132396 ILK131140:ILK132396 IVG131140:IVG132396 JFC131140:JFC132396 JOY131140:JOY132396 JYU131140:JYU132396 KIQ131140:KIQ132396 KSM131140:KSM132396 LCI131140:LCI132396 LME131140:LME132396 LWA131140:LWA132396 MFW131140:MFW132396 MPS131140:MPS132396 MZO131140:MZO132396 NJK131140:NJK132396 NTG131140:NTG132396 ODC131140:ODC132396 OMY131140:OMY132396 OWU131140:OWU132396 PGQ131140:PGQ132396 PQM131140:PQM132396 QAI131140:QAI132396 QKE131140:QKE132396 QUA131140:QUA132396 RDW131140:RDW132396 RNS131140:RNS132396 RXO131140:RXO132396 SHK131140:SHK132396 SRG131140:SRG132396 TBC131140:TBC132396 TKY131140:TKY132396 TUU131140:TUU132396 UEQ131140:UEQ132396 UOM131140:UOM132396 UYI131140:UYI132396 VIE131140:VIE132396 VSA131140:VSA132396 WBW131140:WBW132396 WLS131140:WLS132396 WVO131140:WVO132396 F196676:F197932 JC196676:JC197932 SY196676:SY197932 ACU196676:ACU197932 AMQ196676:AMQ197932 AWM196676:AWM197932 BGI196676:BGI197932 BQE196676:BQE197932 CAA196676:CAA197932 CJW196676:CJW197932 CTS196676:CTS197932 DDO196676:DDO197932 DNK196676:DNK197932 DXG196676:DXG197932 EHC196676:EHC197932 EQY196676:EQY197932 FAU196676:FAU197932 FKQ196676:FKQ197932 FUM196676:FUM197932 GEI196676:GEI197932 GOE196676:GOE197932 GYA196676:GYA197932 HHW196676:HHW197932 HRS196676:HRS197932 IBO196676:IBO197932 ILK196676:ILK197932 IVG196676:IVG197932 JFC196676:JFC197932 JOY196676:JOY197932 JYU196676:JYU197932 KIQ196676:KIQ197932 KSM196676:KSM197932 LCI196676:LCI197932 LME196676:LME197932 LWA196676:LWA197932 MFW196676:MFW197932 MPS196676:MPS197932 MZO196676:MZO197932 NJK196676:NJK197932 NTG196676:NTG197932 ODC196676:ODC197932 OMY196676:OMY197932 OWU196676:OWU197932 PGQ196676:PGQ197932 PQM196676:PQM197932 QAI196676:QAI197932 QKE196676:QKE197932 QUA196676:QUA197932 RDW196676:RDW197932 RNS196676:RNS197932 RXO196676:RXO197932 SHK196676:SHK197932 SRG196676:SRG197932 TBC196676:TBC197932 TKY196676:TKY197932 TUU196676:TUU197932 UEQ196676:UEQ197932 UOM196676:UOM197932 UYI196676:UYI197932 VIE196676:VIE197932 VSA196676:VSA197932 WBW196676:WBW197932 WLS196676:WLS197932 WVO196676:WVO197932 F262212:F263468 JC262212:JC263468 SY262212:SY263468 ACU262212:ACU263468 AMQ262212:AMQ263468 AWM262212:AWM263468 BGI262212:BGI263468 BQE262212:BQE263468 CAA262212:CAA263468 CJW262212:CJW263468 CTS262212:CTS263468 DDO262212:DDO263468 DNK262212:DNK263468 DXG262212:DXG263468 EHC262212:EHC263468 EQY262212:EQY263468 FAU262212:FAU263468 FKQ262212:FKQ263468 FUM262212:FUM263468 GEI262212:GEI263468 GOE262212:GOE263468 GYA262212:GYA263468 HHW262212:HHW263468 HRS262212:HRS263468 IBO262212:IBO263468 ILK262212:ILK263468 IVG262212:IVG263468 JFC262212:JFC263468 JOY262212:JOY263468 JYU262212:JYU263468 KIQ262212:KIQ263468 KSM262212:KSM263468 LCI262212:LCI263468 LME262212:LME263468 LWA262212:LWA263468 MFW262212:MFW263468 MPS262212:MPS263468 MZO262212:MZO263468 NJK262212:NJK263468 NTG262212:NTG263468 ODC262212:ODC263468 OMY262212:OMY263468 OWU262212:OWU263468 PGQ262212:PGQ263468 PQM262212:PQM263468 QAI262212:QAI263468 QKE262212:QKE263468 QUA262212:QUA263468 RDW262212:RDW263468 RNS262212:RNS263468 RXO262212:RXO263468 SHK262212:SHK263468 SRG262212:SRG263468 TBC262212:TBC263468 TKY262212:TKY263468 TUU262212:TUU263468 UEQ262212:UEQ263468 UOM262212:UOM263468 UYI262212:UYI263468 VIE262212:VIE263468 VSA262212:VSA263468 WBW262212:WBW263468 WLS262212:WLS263468 WVO262212:WVO263468 F327748:F329004 JC327748:JC329004 SY327748:SY329004 ACU327748:ACU329004 AMQ327748:AMQ329004 AWM327748:AWM329004 BGI327748:BGI329004 BQE327748:BQE329004 CAA327748:CAA329004 CJW327748:CJW329004 CTS327748:CTS329004 DDO327748:DDO329004 DNK327748:DNK329004 DXG327748:DXG329004 EHC327748:EHC329004 EQY327748:EQY329004 FAU327748:FAU329004 FKQ327748:FKQ329004 FUM327748:FUM329004 GEI327748:GEI329004 GOE327748:GOE329004 GYA327748:GYA329004 HHW327748:HHW329004 HRS327748:HRS329004 IBO327748:IBO329004 ILK327748:ILK329004 IVG327748:IVG329004 JFC327748:JFC329004 JOY327748:JOY329004 JYU327748:JYU329004 KIQ327748:KIQ329004 KSM327748:KSM329004 LCI327748:LCI329004 LME327748:LME329004 LWA327748:LWA329004 MFW327748:MFW329004 MPS327748:MPS329004 MZO327748:MZO329004 NJK327748:NJK329004 NTG327748:NTG329004 ODC327748:ODC329004 OMY327748:OMY329004 OWU327748:OWU329004 PGQ327748:PGQ329004 PQM327748:PQM329004 QAI327748:QAI329004 QKE327748:QKE329004 QUA327748:QUA329004 RDW327748:RDW329004 RNS327748:RNS329004 RXO327748:RXO329004 SHK327748:SHK329004 SRG327748:SRG329004 TBC327748:TBC329004 TKY327748:TKY329004 TUU327748:TUU329004 UEQ327748:UEQ329004 UOM327748:UOM329004 UYI327748:UYI329004 VIE327748:VIE329004 VSA327748:VSA329004 WBW327748:WBW329004 WLS327748:WLS329004 WVO327748:WVO329004 F393284:F394540 JC393284:JC394540 SY393284:SY394540 ACU393284:ACU394540 AMQ393284:AMQ394540 AWM393284:AWM394540 BGI393284:BGI394540 BQE393284:BQE394540 CAA393284:CAA394540 CJW393284:CJW394540 CTS393284:CTS394540 DDO393284:DDO394540 DNK393284:DNK394540 DXG393284:DXG394540 EHC393284:EHC394540 EQY393284:EQY394540 FAU393284:FAU394540 FKQ393284:FKQ394540 FUM393284:FUM394540 GEI393284:GEI394540 GOE393284:GOE394540 GYA393284:GYA394540 HHW393284:HHW394540 HRS393284:HRS394540 IBO393284:IBO394540 ILK393284:ILK394540 IVG393284:IVG394540 JFC393284:JFC394540 JOY393284:JOY394540 JYU393284:JYU394540 KIQ393284:KIQ394540 KSM393284:KSM394540 LCI393284:LCI394540 LME393284:LME394540 LWA393284:LWA394540 MFW393284:MFW394540 MPS393284:MPS394540 MZO393284:MZO394540 NJK393284:NJK394540 NTG393284:NTG394540 ODC393284:ODC394540 OMY393284:OMY394540 OWU393284:OWU394540 PGQ393284:PGQ394540 PQM393284:PQM394540 QAI393284:QAI394540 QKE393284:QKE394540 QUA393284:QUA394540 RDW393284:RDW394540 RNS393284:RNS394540 RXO393284:RXO394540 SHK393284:SHK394540 SRG393284:SRG394540 TBC393284:TBC394540 TKY393284:TKY394540 TUU393284:TUU394540 UEQ393284:UEQ394540 UOM393284:UOM394540 UYI393284:UYI394540 VIE393284:VIE394540 VSA393284:VSA394540 WBW393284:WBW394540 WLS393284:WLS394540 WVO393284:WVO394540 F458820:F460076 JC458820:JC460076 SY458820:SY460076 ACU458820:ACU460076 AMQ458820:AMQ460076 AWM458820:AWM460076 BGI458820:BGI460076 BQE458820:BQE460076 CAA458820:CAA460076 CJW458820:CJW460076 CTS458820:CTS460076 DDO458820:DDO460076 DNK458820:DNK460076 DXG458820:DXG460076 EHC458820:EHC460076 EQY458820:EQY460076 FAU458820:FAU460076 FKQ458820:FKQ460076 FUM458820:FUM460076 GEI458820:GEI460076 GOE458820:GOE460076 GYA458820:GYA460076 HHW458820:HHW460076 HRS458820:HRS460076 IBO458820:IBO460076 ILK458820:ILK460076 IVG458820:IVG460076 JFC458820:JFC460076 JOY458820:JOY460076 JYU458820:JYU460076 KIQ458820:KIQ460076 KSM458820:KSM460076 LCI458820:LCI460076 LME458820:LME460076 LWA458820:LWA460076 MFW458820:MFW460076 MPS458820:MPS460076 MZO458820:MZO460076 NJK458820:NJK460076 NTG458820:NTG460076 ODC458820:ODC460076 OMY458820:OMY460076 OWU458820:OWU460076 PGQ458820:PGQ460076 PQM458820:PQM460076 QAI458820:QAI460076 QKE458820:QKE460076 QUA458820:QUA460076 RDW458820:RDW460076 RNS458820:RNS460076 RXO458820:RXO460076 SHK458820:SHK460076 SRG458820:SRG460076 TBC458820:TBC460076 TKY458820:TKY460076 TUU458820:TUU460076 UEQ458820:UEQ460076 UOM458820:UOM460076 UYI458820:UYI460076 VIE458820:VIE460076 VSA458820:VSA460076 WBW458820:WBW460076 WLS458820:WLS460076 WVO458820:WVO460076 F524356:F525612 JC524356:JC525612 SY524356:SY525612 ACU524356:ACU525612 AMQ524356:AMQ525612 AWM524356:AWM525612 BGI524356:BGI525612 BQE524356:BQE525612 CAA524356:CAA525612 CJW524356:CJW525612 CTS524356:CTS525612 DDO524356:DDO525612 DNK524356:DNK525612 DXG524356:DXG525612 EHC524356:EHC525612 EQY524356:EQY525612 FAU524356:FAU525612 FKQ524356:FKQ525612 FUM524356:FUM525612 GEI524356:GEI525612 GOE524356:GOE525612 GYA524356:GYA525612 HHW524356:HHW525612 HRS524356:HRS525612 IBO524356:IBO525612 ILK524356:ILK525612 IVG524356:IVG525612 JFC524356:JFC525612 JOY524356:JOY525612 JYU524356:JYU525612 KIQ524356:KIQ525612 KSM524356:KSM525612 LCI524356:LCI525612 LME524356:LME525612 LWA524356:LWA525612 MFW524356:MFW525612 MPS524356:MPS525612 MZO524356:MZO525612 NJK524356:NJK525612 NTG524356:NTG525612 ODC524356:ODC525612 OMY524356:OMY525612 OWU524356:OWU525612 PGQ524356:PGQ525612 PQM524356:PQM525612 QAI524356:QAI525612 QKE524356:QKE525612 QUA524356:QUA525612 RDW524356:RDW525612 RNS524356:RNS525612 RXO524356:RXO525612 SHK524356:SHK525612 SRG524356:SRG525612 TBC524356:TBC525612 TKY524356:TKY525612 TUU524356:TUU525612 UEQ524356:UEQ525612 UOM524356:UOM525612 UYI524356:UYI525612 VIE524356:VIE525612 VSA524356:VSA525612 WBW524356:WBW525612 WLS524356:WLS525612 WVO524356:WVO525612 F589892:F591148 JC589892:JC591148 SY589892:SY591148 ACU589892:ACU591148 AMQ589892:AMQ591148 AWM589892:AWM591148 BGI589892:BGI591148 BQE589892:BQE591148 CAA589892:CAA591148 CJW589892:CJW591148 CTS589892:CTS591148 DDO589892:DDO591148 DNK589892:DNK591148 DXG589892:DXG591148 EHC589892:EHC591148 EQY589892:EQY591148 FAU589892:FAU591148 FKQ589892:FKQ591148 FUM589892:FUM591148 GEI589892:GEI591148 GOE589892:GOE591148 GYA589892:GYA591148 HHW589892:HHW591148 HRS589892:HRS591148 IBO589892:IBO591148 ILK589892:ILK591148 IVG589892:IVG591148 JFC589892:JFC591148 JOY589892:JOY591148 JYU589892:JYU591148 KIQ589892:KIQ591148 KSM589892:KSM591148 LCI589892:LCI591148 LME589892:LME591148 LWA589892:LWA591148 MFW589892:MFW591148 MPS589892:MPS591148 MZO589892:MZO591148 NJK589892:NJK591148 NTG589892:NTG591148 ODC589892:ODC591148 OMY589892:OMY591148 OWU589892:OWU591148 PGQ589892:PGQ591148 PQM589892:PQM591148 QAI589892:QAI591148 QKE589892:QKE591148 QUA589892:QUA591148 RDW589892:RDW591148 RNS589892:RNS591148 RXO589892:RXO591148 SHK589892:SHK591148 SRG589892:SRG591148 TBC589892:TBC591148 TKY589892:TKY591148 TUU589892:TUU591148 UEQ589892:UEQ591148 UOM589892:UOM591148 UYI589892:UYI591148 VIE589892:VIE591148 VSA589892:VSA591148 WBW589892:WBW591148 WLS589892:WLS591148 WVO589892:WVO591148 F655428:F656684 JC655428:JC656684 SY655428:SY656684 ACU655428:ACU656684 AMQ655428:AMQ656684 AWM655428:AWM656684 BGI655428:BGI656684 BQE655428:BQE656684 CAA655428:CAA656684 CJW655428:CJW656684 CTS655428:CTS656684 DDO655428:DDO656684 DNK655428:DNK656684 DXG655428:DXG656684 EHC655428:EHC656684 EQY655428:EQY656684 FAU655428:FAU656684 FKQ655428:FKQ656684 FUM655428:FUM656684 GEI655428:GEI656684 GOE655428:GOE656684 GYA655428:GYA656684 HHW655428:HHW656684 HRS655428:HRS656684 IBO655428:IBO656684 ILK655428:ILK656684 IVG655428:IVG656684 JFC655428:JFC656684 JOY655428:JOY656684 JYU655428:JYU656684 KIQ655428:KIQ656684 KSM655428:KSM656684 LCI655428:LCI656684 LME655428:LME656684 LWA655428:LWA656684 MFW655428:MFW656684 MPS655428:MPS656684 MZO655428:MZO656684 NJK655428:NJK656684 NTG655428:NTG656684 ODC655428:ODC656684 OMY655428:OMY656684 OWU655428:OWU656684 PGQ655428:PGQ656684 PQM655428:PQM656684 QAI655428:QAI656684 QKE655428:QKE656684 QUA655428:QUA656684 RDW655428:RDW656684 RNS655428:RNS656684 RXO655428:RXO656684 SHK655428:SHK656684 SRG655428:SRG656684 TBC655428:TBC656684 TKY655428:TKY656684 TUU655428:TUU656684 UEQ655428:UEQ656684 UOM655428:UOM656684 UYI655428:UYI656684 VIE655428:VIE656684 VSA655428:VSA656684 WBW655428:WBW656684 WLS655428:WLS656684 WVO655428:WVO656684 F720964:F722220 JC720964:JC722220 SY720964:SY722220 ACU720964:ACU722220 AMQ720964:AMQ722220 AWM720964:AWM722220 BGI720964:BGI722220 BQE720964:BQE722220 CAA720964:CAA722220 CJW720964:CJW722220 CTS720964:CTS722220 DDO720964:DDO722220 DNK720964:DNK722220 DXG720964:DXG722220 EHC720964:EHC722220 EQY720964:EQY722220 FAU720964:FAU722220 FKQ720964:FKQ722220 FUM720964:FUM722220 GEI720964:GEI722220 GOE720964:GOE722220 GYA720964:GYA722220 HHW720964:HHW722220 HRS720964:HRS722220 IBO720964:IBO722220 ILK720964:ILK722220 IVG720964:IVG722220 JFC720964:JFC722220 JOY720964:JOY722220 JYU720964:JYU722220 KIQ720964:KIQ722220 KSM720964:KSM722220 LCI720964:LCI722220 LME720964:LME722220 LWA720964:LWA722220 MFW720964:MFW722220 MPS720964:MPS722220 MZO720964:MZO722220 NJK720964:NJK722220 NTG720964:NTG722220 ODC720964:ODC722220 OMY720964:OMY722220 OWU720964:OWU722220 PGQ720964:PGQ722220 PQM720964:PQM722220 QAI720964:QAI722220 QKE720964:QKE722220 QUA720964:QUA722220 RDW720964:RDW722220 RNS720964:RNS722220 RXO720964:RXO722220 SHK720964:SHK722220 SRG720964:SRG722220 TBC720964:TBC722220 TKY720964:TKY722220 TUU720964:TUU722220 UEQ720964:UEQ722220 UOM720964:UOM722220 UYI720964:UYI722220 VIE720964:VIE722220 VSA720964:VSA722220 WBW720964:WBW722220 WLS720964:WLS722220 WVO720964:WVO722220 F786500:F787756 JC786500:JC787756 SY786500:SY787756 ACU786500:ACU787756 AMQ786500:AMQ787756 AWM786500:AWM787756 BGI786500:BGI787756 BQE786500:BQE787756 CAA786500:CAA787756 CJW786500:CJW787756 CTS786500:CTS787756 DDO786500:DDO787756 DNK786500:DNK787756 DXG786500:DXG787756 EHC786500:EHC787756 EQY786500:EQY787756 FAU786500:FAU787756 FKQ786500:FKQ787756 FUM786500:FUM787756 GEI786500:GEI787756 GOE786500:GOE787756 GYA786500:GYA787756 HHW786500:HHW787756 HRS786500:HRS787756 IBO786500:IBO787756 ILK786500:ILK787756 IVG786500:IVG787756 JFC786500:JFC787756 JOY786500:JOY787756 JYU786500:JYU787756 KIQ786500:KIQ787756 KSM786500:KSM787756 LCI786500:LCI787756 LME786500:LME787756 LWA786500:LWA787756 MFW786500:MFW787756 MPS786500:MPS787756 MZO786500:MZO787756 NJK786500:NJK787756 NTG786500:NTG787756 ODC786500:ODC787756 OMY786500:OMY787756 OWU786500:OWU787756 PGQ786500:PGQ787756 PQM786500:PQM787756 QAI786500:QAI787756 QKE786500:QKE787756 QUA786500:QUA787756 RDW786500:RDW787756 RNS786500:RNS787756 RXO786500:RXO787756 SHK786500:SHK787756 SRG786500:SRG787756 TBC786500:TBC787756 TKY786500:TKY787756 TUU786500:TUU787756 UEQ786500:UEQ787756 UOM786500:UOM787756 UYI786500:UYI787756 VIE786500:VIE787756 VSA786500:VSA787756 WBW786500:WBW787756 WLS786500:WLS787756 WVO786500:WVO787756 F852036:F853292 JC852036:JC853292 SY852036:SY853292 ACU852036:ACU853292 AMQ852036:AMQ853292 AWM852036:AWM853292 BGI852036:BGI853292 BQE852036:BQE853292 CAA852036:CAA853292 CJW852036:CJW853292 CTS852036:CTS853292 DDO852036:DDO853292 DNK852036:DNK853292 DXG852036:DXG853292 EHC852036:EHC853292 EQY852036:EQY853292 FAU852036:FAU853292 FKQ852036:FKQ853292 FUM852036:FUM853292 GEI852036:GEI853292 GOE852036:GOE853292 GYA852036:GYA853292 HHW852036:HHW853292 HRS852036:HRS853292 IBO852036:IBO853292 ILK852036:ILK853292 IVG852036:IVG853292 JFC852036:JFC853292 JOY852036:JOY853292 JYU852036:JYU853292 KIQ852036:KIQ853292 KSM852036:KSM853292 LCI852036:LCI853292 LME852036:LME853292 LWA852036:LWA853292 MFW852036:MFW853292 MPS852036:MPS853292 MZO852036:MZO853292 NJK852036:NJK853292 NTG852036:NTG853292 ODC852036:ODC853292 OMY852036:OMY853292 OWU852036:OWU853292 PGQ852036:PGQ853292 PQM852036:PQM853292 QAI852036:QAI853292 QKE852036:QKE853292 QUA852036:QUA853292 RDW852036:RDW853292 RNS852036:RNS853292 RXO852036:RXO853292 SHK852036:SHK853292 SRG852036:SRG853292 TBC852036:TBC853292 TKY852036:TKY853292 TUU852036:TUU853292 UEQ852036:UEQ853292 UOM852036:UOM853292 UYI852036:UYI853292 VIE852036:VIE853292 VSA852036:VSA853292 WBW852036:WBW853292 WLS852036:WLS853292 WVO852036:WVO853292 F917572:F918828 JC917572:JC918828 SY917572:SY918828 ACU917572:ACU918828 AMQ917572:AMQ918828 AWM917572:AWM918828 BGI917572:BGI918828 BQE917572:BQE918828 CAA917572:CAA918828 CJW917572:CJW918828 CTS917572:CTS918828 DDO917572:DDO918828 DNK917572:DNK918828 DXG917572:DXG918828 EHC917572:EHC918828 EQY917572:EQY918828 FAU917572:FAU918828 FKQ917572:FKQ918828 FUM917572:FUM918828 GEI917572:GEI918828 GOE917572:GOE918828 GYA917572:GYA918828 HHW917572:HHW918828 HRS917572:HRS918828 IBO917572:IBO918828 ILK917572:ILK918828 IVG917572:IVG918828 JFC917572:JFC918828 JOY917572:JOY918828 JYU917572:JYU918828 KIQ917572:KIQ918828 KSM917572:KSM918828 LCI917572:LCI918828 LME917572:LME918828 LWA917572:LWA918828 MFW917572:MFW918828 MPS917572:MPS918828 MZO917572:MZO918828 NJK917572:NJK918828 NTG917572:NTG918828 ODC917572:ODC918828 OMY917572:OMY918828 OWU917572:OWU918828 PGQ917572:PGQ918828 PQM917572:PQM918828 QAI917572:QAI918828 QKE917572:QKE918828 QUA917572:QUA918828 RDW917572:RDW918828 RNS917572:RNS918828 RXO917572:RXO918828 SHK917572:SHK918828 SRG917572:SRG918828 TBC917572:TBC918828 TKY917572:TKY918828 TUU917572:TUU918828 UEQ917572:UEQ918828 UOM917572:UOM918828 UYI917572:UYI918828 VIE917572:VIE918828 VSA917572:VSA918828 WBW917572:WBW918828 WLS917572:WLS918828 WVO917572:WVO918828 F983108:F984364 JC983108:JC984364 SY983108:SY984364 ACU983108:ACU984364 AMQ983108:AMQ984364 AWM983108:AWM984364 BGI983108:BGI984364 BQE983108:BQE984364 CAA983108:CAA984364 CJW983108:CJW984364 CTS983108:CTS984364 DDO983108:DDO984364 DNK983108:DNK984364 DXG983108:DXG984364 EHC983108:EHC984364 EQY983108:EQY984364 FAU983108:FAU984364 FKQ983108:FKQ984364 FUM983108:FUM984364 GEI983108:GEI984364 GOE983108:GOE984364 GYA983108:GYA984364 HHW983108:HHW984364 HRS983108:HRS984364 IBO983108:IBO984364 ILK983108:ILK984364 IVG983108:IVG984364 JFC983108:JFC984364 JOY983108:JOY984364 JYU983108:JYU984364 KIQ983108:KIQ984364 KSM983108:KSM984364 LCI983108:LCI984364 LME983108:LME984364 LWA983108:LWA984364 MFW983108:MFW984364 MPS983108:MPS984364 MZO983108:MZO984364 NJK983108:NJK984364 NTG983108:NTG984364 ODC983108:ODC984364 OMY983108:OMY984364 OWU983108:OWU984364 PGQ983108:PGQ984364 PQM983108:PQM984364 QAI983108:QAI984364 QKE983108:QKE984364 QUA983108:QUA984364 RDW983108:RDW984364 RNS983108:RNS984364 RXO983108:RXO984364 SHK983108:SHK984364 SRG983108:SRG984364 TBC983108:TBC984364 TKY983108:TKY984364 TUU983108:TUU984364 UEQ983108:UEQ984364 UOM983108:UOM984364 UYI983108:UYI984364 VIE983108:VIE984364 VSA983108:VSA984364 WBW983108:WBW984364 WLS983108:WLS984364 F68:F73 F76:F1324" xr:uid="{00000000-0002-0000-0000-000004000000}">
      <formula1>$AQ$1:$AQ$13</formula1>
    </dataValidation>
    <dataValidation allowBlank="1" showErrorMessage="1" sqref="I53:I55 JF53:JF55 TB53:TB55 ACX53:ACX55 AMT53:AMT55 AWP53:AWP55 BGL53:BGL55 BQH53:BQH55 CAD53:CAD55 CJZ53:CJZ55 CTV53:CTV55 DDR53:DDR55 DNN53:DNN55 DXJ53:DXJ55 EHF53:EHF55 ERB53:ERB55 FAX53:FAX55 FKT53:FKT55 FUP53:FUP55 GEL53:GEL55 GOH53:GOH55 GYD53:GYD55 HHZ53:HHZ55 HRV53:HRV55 IBR53:IBR55 ILN53:ILN55 IVJ53:IVJ55 JFF53:JFF55 JPB53:JPB55 JYX53:JYX55 KIT53:KIT55 KSP53:KSP55 LCL53:LCL55 LMH53:LMH55 LWD53:LWD55 MFZ53:MFZ55 MPV53:MPV55 MZR53:MZR55 NJN53:NJN55 NTJ53:NTJ55 ODF53:ODF55 ONB53:ONB55 OWX53:OWX55 PGT53:PGT55 PQP53:PQP55 QAL53:QAL55 QKH53:QKH55 QUD53:QUD55 RDZ53:RDZ55 RNV53:RNV55 RXR53:RXR55 SHN53:SHN55 SRJ53:SRJ55 TBF53:TBF55 TLB53:TLB55 TUX53:TUX55 UET53:UET55 UOP53:UOP55 UYL53:UYL55 VIH53:VIH55 VSD53:VSD55 WBZ53:WBZ55 WLV53:WLV55 WVR53:WVR55 I65589:I65591 JF65589:JF65591 TB65589:TB65591 ACX65589:ACX65591 AMT65589:AMT65591 AWP65589:AWP65591 BGL65589:BGL65591 BQH65589:BQH65591 CAD65589:CAD65591 CJZ65589:CJZ65591 CTV65589:CTV65591 DDR65589:DDR65591 DNN65589:DNN65591 DXJ65589:DXJ65591 EHF65589:EHF65591 ERB65589:ERB65591 FAX65589:FAX65591 FKT65589:FKT65591 FUP65589:FUP65591 GEL65589:GEL65591 GOH65589:GOH65591 GYD65589:GYD65591 HHZ65589:HHZ65591 HRV65589:HRV65591 IBR65589:IBR65591 ILN65589:ILN65591 IVJ65589:IVJ65591 JFF65589:JFF65591 JPB65589:JPB65591 JYX65589:JYX65591 KIT65589:KIT65591 KSP65589:KSP65591 LCL65589:LCL65591 LMH65589:LMH65591 LWD65589:LWD65591 MFZ65589:MFZ65591 MPV65589:MPV65591 MZR65589:MZR65591 NJN65589:NJN65591 NTJ65589:NTJ65591 ODF65589:ODF65591 ONB65589:ONB65591 OWX65589:OWX65591 PGT65589:PGT65591 PQP65589:PQP65591 QAL65589:QAL65591 QKH65589:QKH65591 QUD65589:QUD65591 RDZ65589:RDZ65591 RNV65589:RNV65591 RXR65589:RXR65591 SHN65589:SHN65591 SRJ65589:SRJ65591 TBF65589:TBF65591 TLB65589:TLB65591 TUX65589:TUX65591 UET65589:UET65591 UOP65589:UOP65591 UYL65589:UYL65591 VIH65589:VIH65591 VSD65589:VSD65591 WBZ65589:WBZ65591 WLV65589:WLV65591 WVR65589:WVR65591 I131125:I131127 JF131125:JF131127 TB131125:TB131127 ACX131125:ACX131127 AMT131125:AMT131127 AWP131125:AWP131127 BGL131125:BGL131127 BQH131125:BQH131127 CAD131125:CAD131127 CJZ131125:CJZ131127 CTV131125:CTV131127 DDR131125:DDR131127 DNN131125:DNN131127 DXJ131125:DXJ131127 EHF131125:EHF131127 ERB131125:ERB131127 FAX131125:FAX131127 FKT131125:FKT131127 FUP131125:FUP131127 GEL131125:GEL131127 GOH131125:GOH131127 GYD131125:GYD131127 HHZ131125:HHZ131127 HRV131125:HRV131127 IBR131125:IBR131127 ILN131125:ILN131127 IVJ131125:IVJ131127 JFF131125:JFF131127 JPB131125:JPB131127 JYX131125:JYX131127 KIT131125:KIT131127 KSP131125:KSP131127 LCL131125:LCL131127 LMH131125:LMH131127 LWD131125:LWD131127 MFZ131125:MFZ131127 MPV131125:MPV131127 MZR131125:MZR131127 NJN131125:NJN131127 NTJ131125:NTJ131127 ODF131125:ODF131127 ONB131125:ONB131127 OWX131125:OWX131127 PGT131125:PGT131127 PQP131125:PQP131127 QAL131125:QAL131127 QKH131125:QKH131127 QUD131125:QUD131127 RDZ131125:RDZ131127 RNV131125:RNV131127 RXR131125:RXR131127 SHN131125:SHN131127 SRJ131125:SRJ131127 TBF131125:TBF131127 TLB131125:TLB131127 TUX131125:TUX131127 UET131125:UET131127 UOP131125:UOP131127 UYL131125:UYL131127 VIH131125:VIH131127 VSD131125:VSD131127 WBZ131125:WBZ131127 WLV131125:WLV131127 WVR131125:WVR131127 I196661:I196663 JF196661:JF196663 TB196661:TB196663 ACX196661:ACX196663 AMT196661:AMT196663 AWP196661:AWP196663 BGL196661:BGL196663 BQH196661:BQH196663 CAD196661:CAD196663 CJZ196661:CJZ196663 CTV196661:CTV196663 DDR196661:DDR196663 DNN196661:DNN196663 DXJ196661:DXJ196663 EHF196661:EHF196663 ERB196661:ERB196663 FAX196661:FAX196663 FKT196661:FKT196663 FUP196661:FUP196663 GEL196661:GEL196663 GOH196661:GOH196663 GYD196661:GYD196663 HHZ196661:HHZ196663 HRV196661:HRV196663 IBR196661:IBR196663 ILN196661:ILN196663 IVJ196661:IVJ196663 JFF196661:JFF196663 JPB196661:JPB196663 JYX196661:JYX196663 KIT196661:KIT196663 KSP196661:KSP196663 LCL196661:LCL196663 LMH196661:LMH196663 LWD196661:LWD196663 MFZ196661:MFZ196663 MPV196661:MPV196663 MZR196661:MZR196663 NJN196661:NJN196663 NTJ196661:NTJ196663 ODF196661:ODF196663 ONB196661:ONB196663 OWX196661:OWX196663 PGT196661:PGT196663 PQP196661:PQP196663 QAL196661:QAL196663 QKH196661:QKH196663 QUD196661:QUD196663 RDZ196661:RDZ196663 RNV196661:RNV196663 RXR196661:RXR196663 SHN196661:SHN196663 SRJ196661:SRJ196663 TBF196661:TBF196663 TLB196661:TLB196663 TUX196661:TUX196663 UET196661:UET196663 UOP196661:UOP196663 UYL196661:UYL196663 VIH196661:VIH196663 VSD196661:VSD196663 WBZ196661:WBZ196663 WLV196661:WLV196663 WVR196661:WVR196663 I262197:I262199 JF262197:JF262199 TB262197:TB262199 ACX262197:ACX262199 AMT262197:AMT262199 AWP262197:AWP262199 BGL262197:BGL262199 BQH262197:BQH262199 CAD262197:CAD262199 CJZ262197:CJZ262199 CTV262197:CTV262199 DDR262197:DDR262199 DNN262197:DNN262199 DXJ262197:DXJ262199 EHF262197:EHF262199 ERB262197:ERB262199 FAX262197:FAX262199 FKT262197:FKT262199 FUP262197:FUP262199 GEL262197:GEL262199 GOH262197:GOH262199 GYD262197:GYD262199 HHZ262197:HHZ262199 HRV262197:HRV262199 IBR262197:IBR262199 ILN262197:ILN262199 IVJ262197:IVJ262199 JFF262197:JFF262199 JPB262197:JPB262199 JYX262197:JYX262199 KIT262197:KIT262199 KSP262197:KSP262199 LCL262197:LCL262199 LMH262197:LMH262199 LWD262197:LWD262199 MFZ262197:MFZ262199 MPV262197:MPV262199 MZR262197:MZR262199 NJN262197:NJN262199 NTJ262197:NTJ262199 ODF262197:ODF262199 ONB262197:ONB262199 OWX262197:OWX262199 PGT262197:PGT262199 PQP262197:PQP262199 QAL262197:QAL262199 QKH262197:QKH262199 QUD262197:QUD262199 RDZ262197:RDZ262199 RNV262197:RNV262199 RXR262197:RXR262199 SHN262197:SHN262199 SRJ262197:SRJ262199 TBF262197:TBF262199 TLB262197:TLB262199 TUX262197:TUX262199 UET262197:UET262199 UOP262197:UOP262199 UYL262197:UYL262199 VIH262197:VIH262199 VSD262197:VSD262199 WBZ262197:WBZ262199 WLV262197:WLV262199 WVR262197:WVR262199 I327733:I327735 JF327733:JF327735 TB327733:TB327735 ACX327733:ACX327735 AMT327733:AMT327735 AWP327733:AWP327735 BGL327733:BGL327735 BQH327733:BQH327735 CAD327733:CAD327735 CJZ327733:CJZ327735 CTV327733:CTV327735 DDR327733:DDR327735 DNN327733:DNN327735 DXJ327733:DXJ327735 EHF327733:EHF327735 ERB327733:ERB327735 FAX327733:FAX327735 FKT327733:FKT327735 FUP327733:FUP327735 GEL327733:GEL327735 GOH327733:GOH327735 GYD327733:GYD327735 HHZ327733:HHZ327735 HRV327733:HRV327735 IBR327733:IBR327735 ILN327733:ILN327735 IVJ327733:IVJ327735 JFF327733:JFF327735 JPB327733:JPB327735 JYX327733:JYX327735 KIT327733:KIT327735 KSP327733:KSP327735 LCL327733:LCL327735 LMH327733:LMH327735 LWD327733:LWD327735 MFZ327733:MFZ327735 MPV327733:MPV327735 MZR327733:MZR327735 NJN327733:NJN327735 NTJ327733:NTJ327735 ODF327733:ODF327735 ONB327733:ONB327735 OWX327733:OWX327735 PGT327733:PGT327735 PQP327733:PQP327735 QAL327733:QAL327735 QKH327733:QKH327735 QUD327733:QUD327735 RDZ327733:RDZ327735 RNV327733:RNV327735 RXR327733:RXR327735 SHN327733:SHN327735 SRJ327733:SRJ327735 TBF327733:TBF327735 TLB327733:TLB327735 TUX327733:TUX327735 UET327733:UET327735 UOP327733:UOP327735 UYL327733:UYL327735 VIH327733:VIH327735 VSD327733:VSD327735 WBZ327733:WBZ327735 WLV327733:WLV327735 WVR327733:WVR327735 I393269:I393271 JF393269:JF393271 TB393269:TB393271 ACX393269:ACX393271 AMT393269:AMT393271 AWP393269:AWP393271 BGL393269:BGL393271 BQH393269:BQH393271 CAD393269:CAD393271 CJZ393269:CJZ393271 CTV393269:CTV393271 DDR393269:DDR393271 DNN393269:DNN393271 DXJ393269:DXJ393271 EHF393269:EHF393271 ERB393269:ERB393271 FAX393269:FAX393271 FKT393269:FKT393271 FUP393269:FUP393271 GEL393269:GEL393271 GOH393269:GOH393271 GYD393269:GYD393271 HHZ393269:HHZ393271 HRV393269:HRV393271 IBR393269:IBR393271 ILN393269:ILN393271 IVJ393269:IVJ393271 JFF393269:JFF393271 JPB393269:JPB393271 JYX393269:JYX393271 KIT393269:KIT393271 KSP393269:KSP393271 LCL393269:LCL393271 LMH393269:LMH393271 LWD393269:LWD393271 MFZ393269:MFZ393271 MPV393269:MPV393271 MZR393269:MZR393271 NJN393269:NJN393271 NTJ393269:NTJ393271 ODF393269:ODF393271 ONB393269:ONB393271 OWX393269:OWX393271 PGT393269:PGT393271 PQP393269:PQP393271 QAL393269:QAL393271 QKH393269:QKH393271 QUD393269:QUD393271 RDZ393269:RDZ393271 RNV393269:RNV393271 RXR393269:RXR393271 SHN393269:SHN393271 SRJ393269:SRJ393271 TBF393269:TBF393271 TLB393269:TLB393271 TUX393269:TUX393271 UET393269:UET393271 UOP393269:UOP393271 UYL393269:UYL393271 VIH393269:VIH393271 VSD393269:VSD393271 WBZ393269:WBZ393271 WLV393269:WLV393271 WVR393269:WVR393271 I458805:I458807 JF458805:JF458807 TB458805:TB458807 ACX458805:ACX458807 AMT458805:AMT458807 AWP458805:AWP458807 BGL458805:BGL458807 BQH458805:BQH458807 CAD458805:CAD458807 CJZ458805:CJZ458807 CTV458805:CTV458807 DDR458805:DDR458807 DNN458805:DNN458807 DXJ458805:DXJ458807 EHF458805:EHF458807 ERB458805:ERB458807 FAX458805:FAX458807 FKT458805:FKT458807 FUP458805:FUP458807 GEL458805:GEL458807 GOH458805:GOH458807 GYD458805:GYD458807 HHZ458805:HHZ458807 HRV458805:HRV458807 IBR458805:IBR458807 ILN458805:ILN458807 IVJ458805:IVJ458807 JFF458805:JFF458807 JPB458805:JPB458807 JYX458805:JYX458807 KIT458805:KIT458807 KSP458805:KSP458807 LCL458805:LCL458807 LMH458805:LMH458807 LWD458805:LWD458807 MFZ458805:MFZ458807 MPV458805:MPV458807 MZR458805:MZR458807 NJN458805:NJN458807 NTJ458805:NTJ458807 ODF458805:ODF458807 ONB458805:ONB458807 OWX458805:OWX458807 PGT458805:PGT458807 PQP458805:PQP458807 QAL458805:QAL458807 QKH458805:QKH458807 QUD458805:QUD458807 RDZ458805:RDZ458807 RNV458805:RNV458807 RXR458805:RXR458807 SHN458805:SHN458807 SRJ458805:SRJ458807 TBF458805:TBF458807 TLB458805:TLB458807 TUX458805:TUX458807 UET458805:UET458807 UOP458805:UOP458807 UYL458805:UYL458807 VIH458805:VIH458807 VSD458805:VSD458807 WBZ458805:WBZ458807 WLV458805:WLV458807 WVR458805:WVR458807 I524341:I524343 JF524341:JF524343 TB524341:TB524343 ACX524341:ACX524343 AMT524341:AMT524343 AWP524341:AWP524343 BGL524341:BGL524343 BQH524341:BQH524343 CAD524341:CAD524343 CJZ524341:CJZ524343 CTV524341:CTV524343 DDR524341:DDR524343 DNN524341:DNN524343 DXJ524341:DXJ524343 EHF524341:EHF524343 ERB524341:ERB524343 FAX524341:FAX524343 FKT524341:FKT524343 FUP524341:FUP524343 GEL524341:GEL524343 GOH524341:GOH524343 GYD524341:GYD524343 HHZ524341:HHZ524343 HRV524341:HRV524343 IBR524341:IBR524343 ILN524341:ILN524343 IVJ524341:IVJ524343 JFF524341:JFF524343 JPB524341:JPB524343 JYX524341:JYX524343 KIT524341:KIT524343 KSP524341:KSP524343 LCL524341:LCL524343 LMH524341:LMH524343 LWD524341:LWD524343 MFZ524341:MFZ524343 MPV524341:MPV524343 MZR524341:MZR524343 NJN524341:NJN524343 NTJ524341:NTJ524343 ODF524341:ODF524343 ONB524341:ONB524343 OWX524341:OWX524343 PGT524341:PGT524343 PQP524341:PQP524343 QAL524341:QAL524343 QKH524341:QKH524343 QUD524341:QUD524343 RDZ524341:RDZ524343 RNV524341:RNV524343 RXR524341:RXR524343 SHN524341:SHN524343 SRJ524341:SRJ524343 TBF524341:TBF524343 TLB524341:TLB524343 TUX524341:TUX524343 UET524341:UET524343 UOP524341:UOP524343 UYL524341:UYL524343 VIH524341:VIH524343 VSD524341:VSD524343 WBZ524341:WBZ524343 WLV524341:WLV524343 WVR524341:WVR524343 I589877:I589879 JF589877:JF589879 TB589877:TB589879 ACX589877:ACX589879 AMT589877:AMT589879 AWP589877:AWP589879 BGL589877:BGL589879 BQH589877:BQH589879 CAD589877:CAD589879 CJZ589877:CJZ589879 CTV589877:CTV589879 DDR589877:DDR589879 DNN589877:DNN589879 DXJ589877:DXJ589879 EHF589877:EHF589879 ERB589877:ERB589879 FAX589877:FAX589879 FKT589877:FKT589879 FUP589877:FUP589879 GEL589877:GEL589879 GOH589877:GOH589879 GYD589877:GYD589879 HHZ589877:HHZ589879 HRV589877:HRV589879 IBR589877:IBR589879 ILN589877:ILN589879 IVJ589877:IVJ589879 JFF589877:JFF589879 JPB589877:JPB589879 JYX589877:JYX589879 KIT589877:KIT589879 KSP589877:KSP589879 LCL589877:LCL589879 LMH589877:LMH589879 LWD589877:LWD589879 MFZ589877:MFZ589879 MPV589877:MPV589879 MZR589877:MZR589879 NJN589877:NJN589879 NTJ589877:NTJ589879 ODF589877:ODF589879 ONB589877:ONB589879 OWX589877:OWX589879 PGT589877:PGT589879 PQP589877:PQP589879 QAL589877:QAL589879 QKH589877:QKH589879 QUD589877:QUD589879 RDZ589877:RDZ589879 RNV589877:RNV589879 RXR589877:RXR589879 SHN589877:SHN589879 SRJ589877:SRJ589879 TBF589877:TBF589879 TLB589877:TLB589879 TUX589877:TUX589879 UET589877:UET589879 UOP589877:UOP589879 UYL589877:UYL589879 VIH589877:VIH589879 VSD589877:VSD589879 WBZ589877:WBZ589879 WLV589877:WLV589879 WVR589877:WVR589879 I655413:I655415 JF655413:JF655415 TB655413:TB655415 ACX655413:ACX655415 AMT655413:AMT655415 AWP655413:AWP655415 BGL655413:BGL655415 BQH655413:BQH655415 CAD655413:CAD655415 CJZ655413:CJZ655415 CTV655413:CTV655415 DDR655413:DDR655415 DNN655413:DNN655415 DXJ655413:DXJ655415 EHF655413:EHF655415 ERB655413:ERB655415 FAX655413:FAX655415 FKT655413:FKT655415 FUP655413:FUP655415 GEL655413:GEL655415 GOH655413:GOH655415 GYD655413:GYD655415 HHZ655413:HHZ655415 HRV655413:HRV655415 IBR655413:IBR655415 ILN655413:ILN655415 IVJ655413:IVJ655415 JFF655413:JFF655415 JPB655413:JPB655415 JYX655413:JYX655415 KIT655413:KIT655415 KSP655413:KSP655415 LCL655413:LCL655415 LMH655413:LMH655415 LWD655413:LWD655415 MFZ655413:MFZ655415 MPV655413:MPV655415 MZR655413:MZR655415 NJN655413:NJN655415 NTJ655413:NTJ655415 ODF655413:ODF655415 ONB655413:ONB655415 OWX655413:OWX655415 PGT655413:PGT655415 PQP655413:PQP655415 QAL655413:QAL655415 QKH655413:QKH655415 QUD655413:QUD655415 RDZ655413:RDZ655415 RNV655413:RNV655415 RXR655413:RXR655415 SHN655413:SHN655415 SRJ655413:SRJ655415 TBF655413:TBF655415 TLB655413:TLB655415 TUX655413:TUX655415 UET655413:UET655415 UOP655413:UOP655415 UYL655413:UYL655415 VIH655413:VIH655415 VSD655413:VSD655415 WBZ655413:WBZ655415 WLV655413:WLV655415 WVR655413:WVR655415 I720949:I720951 JF720949:JF720951 TB720949:TB720951 ACX720949:ACX720951 AMT720949:AMT720951 AWP720949:AWP720951 BGL720949:BGL720951 BQH720949:BQH720951 CAD720949:CAD720951 CJZ720949:CJZ720951 CTV720949:CTV720951 DDR720949:DDR720951 DNN720949:DNN720951 DXJ720949:DXJ720951 EHF720949:EHF720951 ERB720949:ERB720951 FAX720949:FAX720951 FKT720949:FKT720951 FUP720949:FUP720951 GEL720949:GEL720951 GOH720949:GOH720951 GYD720949:GYD720951 HHZ720949:HHZ720951 HRV720949:HRV720951 IBR720949:IBR720951 ILN720949:ILN720951 IVJ720949:IVJ720951 JFF720949:JFF720951 JPB720949:JPB720951 JYX720949:JYX720951 KIT720949:KIT720951 KSP720949:KSP720951 LCL720949:LCL720951 LMH720949:LMH720951 LWD720949:LWD720951 MFZ720949:MFZ720951 MPV720949:MPV720951 MZR720949:MZR720951 NJN720949:NJN720951 NTJ720949:NTJ720951 ODF720949:ODF720951 ONB720949:ONB720951 OWX720949:OWX720951 PGT720949:PGT720951 PQP720949:PQP720951 QAL720949:QAL720951 QKH720949:QKH720951 QUD720949:QUD720951 RDZ720949:RDZ720951 RNV720949:RNV720951 RXR720949:RXR720951 SHN720949:SHN720951 SRJ720949:SRJ720951 TBF720949:TBF720951 TLB720949:TLB720951 TUX720949:TUX720951 UET720949:UET720951 UOP720949:UOP720951 UYL720949:UYL720951 VIH720949:VIH720951 VSD720949:VSD720951 WBZ720949:WBZ720951 WLV720949:WLV720951 WVR720949:WVR720951 I786485:I786487 JF786485:JF786487 TB786485:TB786487 ACX786485:ACX786487 AMT786485:AMT786487 AWP786485:AWP786487 BGL786485:BGL786487 BQH786485:BQH786487 CAD786485:CAD786487 CJZ786485:CJZ786487 CTV786485:CTV786487 DDR786485:DDR786487 DNN786485:DNN786487 DXJ786485:DXJ786487 EHF786485:EHF786487 ERB786485:ERB786487 FAX786485:FAX786487 FKT786485:FKT786487 FUP786485:FUP786487 GEL786485:GEL786487 GOH786485:GOH786487 GYD786485:GYD786487 HHZ786485:HHZ786487 HRV786485:HRV786487 IBR786485:IBR786487 ILN786485:ILN786487 IVJ786485:IVJ786487 JFF786485:JFF786487 JPB786485:JPB786487 JYX786485:JYX786487 KIT786485:KIT786487 KSP786485:KSP786487 LCL786485:LCL786487 LMH786485:LMH786487 LWD786485:LWD786487 MFZ786485:MFZ786487 MPV786485:MPV786487 MZR786485:MZR786487 NJN786485:NJN786487 NTJ786485:NTJ786487 ODF786485:ODF786487 ONB786485:ONB786487 OWX786485:OWX786487 PGT786485:PGT786487 PQP786485:PQP786487 QAL786485:QAL786487 QKH786485:QKH786487 QUD786485:QUD786487 RDZ786485:RDZ786487 RNV786485:RNV786487 RXR786485:RXR786487 SHN786485:SHN786487 SRJ786485:SRJ786487 TBF786485:TBF786487 TLB786485:TLB786487 TUX786485:TUX786487 UET786485:UET786487 UOP786485:UOP786487 UYL786485:UYL786487 VIH786485:VIH786487 VSD786485:VSD786487 WBZ786485:WBZ786487 WLV786485:WLV786487 WVR786485:WVR786487 I852021:I852023 JF852021:JF852023 TB852021:TB852023 ACX852021:ACX852023 AMT852021:AMT852023 AWP852021:AWP852023 BGL852021:BGL852023 BQH852021:BQH852023 CAD852021:CAD852023 CJZ852021:CJZ852023 CTV852021:CTV852023 DDR852021:DDR852023 DNN852021:DNN852023 DXJ852021:DXJ852023 EHF852021:EHF852023 ERB852021:ERB852023 FAX852021:FAX852023 FKT852021:FKT852023 FUP852021:FUP852023 GEL852021:GEL852023 GOH852021:GOH852023 GYD852021:GYD852023 HHZ852021:HHZ852023 HRV852021:HRV852023 IBR852021:IBR852023 ILN852021:ILN852023 IVJ852021:IVJ852023 JFF852021:JFF852023 JPB852021:JPB852023 JYX852021:JYX852023 KIT852021:KIT852023 KSP852021:KSP852023 LCL852021:LCL852023 LMH852021:LMH852023 LWD852021:LWD852023 MFZ852021:MFZ852023 MPV852021:MPV852023 MZR852021:MZR852023 NJN852021:NJN852023 NTJ852021:NTJ852023 ODF852021:ODF852023 ONB852021:ONB852023 OWX852021:OWX852023 PGT852021:PGT852023 PQP852021:PQP852023 QAL852021:QAL852023 QKH852021:QKH852023 QUD852021:QUD852023 RDZ852021:RDZ852023 RNV852021:RNV852023 RXR852021:RXR852023 SHN852021:SHN852023 SRJ852021:SRJ852023 TBF852021:TBF852023 TLB852021:TLB852023 TUX852021:TUX852023 UET852021:UET852023 UOP852021:UOP852023 UYL852021:UYL852023 VIH852021:VIH852023 VSD852021:VSD852023 WBZ852021:WBZ852023 WLV852021:WLV852023 WVR852021:WVR852023 I917557:I917559 JF917557:JF917559 TB917557:TB917559 ACX917557:ACX917559 AMT917557:AMT917559 AWP917557:AWP917559 BGL917557:BGL917559 BQH917557:BQH917559 CAD917557:CAD917559 CJZ917557:CJZ917559 CTV917557:CTV917559 DDR917557:DDR917559 DNN917557:DNN917559 DXJ917557:DXJ917559 EHF917557:EHF917559 ERB917557:ERB917559 FAX917557:FAX917559 FKT917557:FKT917559 FUP917557:FUP917559 GEL917557:GEL917559 GOH917557:GOH917559 GYD917557:GYD917559 HHZ917557:HHZ917559 HRV917557:HRV917559 IBR917557:IBR917559 ILN917557:ILN917559 IVJ917557:IVJ917559 JFF917557:JFF917559 JPB917557:JPB917559 JYX917557:JYX917559 KIT917557:KIT917559 KSP917557:KSP917559 LCL917557:LCL917559 LMH917557:LMH917559 LWD917557:LWD917559 MFZ917557:MFZ917559 MPV917557:MPV917559 MZR917557:MZR917559 NJN917557:NJN917559 NTJ917557:NTJ917559 ODF917557:ODF917559 ONB917557:ONB917559 OWX917557:OWX917559 PGT917557:PGT917559 PQP917557:PQP917559 QAL917557:QAL917559 QKH917557:QKH917559 QUD917557:QUD917559 RDZ917557:RDZ917559 RNV917557:RNV917559 RXR917557:RXR917559 SHN917557:SHN917559 SRJ917557:SRJ917559 TBF917557:TBF917559 TLB917557:TLB917559 TUX917557:TUX917559 UET917557:UET917559 UOP917557:UOP917559 UYL917557:UYL917559 VIH917557:VIH917559 VSD917557:VSD917559 WBZ917557:WBZ917559 WLV917557:WLV917559 WVR917557:WVR917559 I983093:I983095 JF983093:JF983095 TB983093:TB983095 ACX983093:ACX983095 AMT983093:AMT983095 AWP983093:AWP983095 BGL983093:BGL983095 BQH983093:BQH983095 CAD983093:CAD983095 CJZ983093:CJZ983095 CTV983093:CTV983095 DDR983093:DDR983095 DNN983093:DNN983095 DXJ983093:DXJ983095 EHF983093:EHF983095 ERB983093:ERB983095 FAX983093:FAX983095 FKT983093:FKT983095 FUP983093:FUP983095 GEL983093:GEL983095 GOH983093:GOH983095 GYD983093:GYD983095 HHZ983093:HHZ983095 HRV983093:HRV983095 IBR983093:IBR983095 ILN983093:ILN983095 IVJ983093:IVJ983095 JFF983093:JFF983095 JPB983093:JPB983095 JYX983093:JYX983095 KIT983093:KIT983095 KSP983093:KSP983095 LCL983093:LCL983095 LMH983093:LMH983095 LWD983093:LWD983095 MFZ983093:MFZ983095 MPV983093:MPV983095 MZR983093:MZR983095 NJN983093:NJN983095 NTJ983093:NTJ983095 ODF983093:ODF983095 ONB983093:ONB983095 OWX983093:OWX983095 PGT983093:PGT983095 PQP983093:PQP983095 QAL983093:QAL983095 QKH983093:QKH983095 QUD983093:QUD983095 RDZ983093:RDZ983095 RNV983093:RNV983095 RXR983093:RXR983095 SHN983093:SHN983095 SRJ983093:SRJ983095 TBF983093:TBF983095 TLB983093:TLB983095 TUX983093:TUX983095 UET983093:UET983095 UOP983093:UOP983095 UYL983093:UYL983095 VIH983093:VIH983095 VSD983093:VSD983095 WBZ983093:WBZ983095 WLV983093:WLV983095 WVR983093:WVR983095 I28:I32 JF28:JF32 TB28:TB32 ACX28:ACX32 AMT28:AMT32 AWP28:AWP32 BGL28:BGL32 BQH28:BQH32 CAD28:CAD32 CJZ28:CJZ32 CTV28:CTV32 DDR28:DDR32 DNN28:DNN32 DXJ28:DXJ32 EHF28:EHF32 ERB28:ERB32 FAX28:FAX32 FKT28:FKT32 FUP28:FUP32 GEL28:GEL32 GOH28:GOH32 GYD28:GYD32 HHZ28:HHZ32 HRV28:HRV32 IBR28:IBR32 ILN28:ILN32 IVJ28:IVJ32 JFF28:JFF32 JPB28:JPB32 JYX28:JYX32 KIT28:KIT32 KSP28:KSP32 LCL28:LCL32 LMH28:LMH32 LWD28:LWD32 MFZ28:MFZ32 MPV28:MPV32 MZR28:MZR32 NJN28:NJN32 NTJ28:NTJ32 ODF28:ODF32 ONB28:ONB32 OWX28:OWX32 PGT28:PGT32 PQP28:PQP32 QAL28:QAL32 QKH28:QKH32 QUD28:QUD32 RDZ28:RDZ32 RNV28:RNV32 RXR28:RXR32 SHN28:SHN32 SRJ28:SRJ32 TBF28:TBF32 TLB28:TLB32 TUX28:TUX32 UET28:UET32 UOP28:UOP32 UYL28:UYL32 VIH28:VIH32 VSD28:VSD32 WBZ28:WBZ32 WLV28:WLV32 WVR28:WVR32 I65564:I65568 JF65564:JF65568 TB65564:TB65568 ACX65564:ACX65568 AMT65564:AMT65568 AWP65564:AWP65568 BGL65564:BGL65568 BQH65564:BQH65568 CAD65564:CAD65568 CJZ65564:CJZ65568 CTV65564:CTV65568 DDR65564:DDR65568 DNN65564:DNN65568 DXJ65564:DXJ65568 EHF65564:EHF65568 ERB65564:ERB65568 FAX65564:FAX65568 FKT65564:FKT65568 FUP65564:FUP65568 GEL65564:GEL65568 GOH65564:GOH65568 GYD65564:GYD65568 HHZ65564:HHZ65568 HRV65564:HRV65568 IBR65564:IBR65568 ILN65564:ILN65568 IVJ65564:IVJ65568 JFF65564:JFF65568 JPB65564:JPB65568 JYX65564:JYX65568 KIT65564:KIT65568 KSP65564:KSP65568 LCL65564:LCL65568 LMH65564:LMH65568 LWD65564:LWD65568 MFZ65564:MFZ65568 MPV65564:MPV65568 MZR65564:MZR65568 NJN65564:NJN65568 NTJ65564:NTJ65568 ODF65564:ODF65568 ONB65564:ONB65568 OWX65564:OWX65568 PGT65564:PGT65568 PQP65564:PQP65568 QAL65564:QAL65568 QKH65564:QKH65568 QUD65564:QUD65568 RDZ65564:RDZ65568 RNV65564:RNV65568 RXR65564:RXR65568 SHN65564:SHN65568 SRJ65564:SRJ65568 TBF65564:TBF65568 TLB65564:TLB65568 TUX65564:TUX65568 UET65564:UET65568 UOP65564:UOP65568 UYL65564:UYL65568 VIH65564:VIH65568 VSD65564:VSD65568 WBZ65564:WBZ65568 WLV65564:WLV65568 WVR65564:WVR65568 I131100:I131104 JF131100:JF131104 TB131100:TB131104 ACX131100:ACX131104 AMT131100:AMT131104 AWP131100:AWP131104 BGL131100:BGL131104 BQH131100:BQH131104 CAD131100:CAD131104 CJZ131100:CJZ131104 CTV131100:CTV131104 DDR131100:DDR131104 DNN131100:DNN131104 DXJ131100:DXJ131104 EHF131100:EHF131104 ERB131100:ERB131104 FAX131100:FAX131104 FKT131100:FKT131104 FUP131100:FUP131104 GEL131100:GEL131104 GOH131100:GOH131104 GYD131100:GYD131104 HHZ131100:HHZ131104 HRV131100:HRV131104 IBR131100:IBR131104 ILN131100:ILN131104 IVJ131100:IVJ131104 JFF131100:JFF131104 JPB131100:JPB131104 JYX131100:JYX131104 KIT131100:KIT131104 KSP131100:KSP131104 LCL131100:LCL131104 LMH131100:LMH131104 LWD131100:LWD131104 MFZ131100:MFZ131104 MPV131100:MPV131104 MZR131100:MZR131104 NJN131100:NJN131104 NTJ131100:NTJ131104 ODF131100:ODF131104 ONB131100:ONB131104 OWX131100:OWX131104 PGT131100:PGT131104 PQP131100:PQP131104 QAL131100:QAL131104 QKH131100:QKH131104 QUD131100:QUD131104 RDZ131100:RDZ131104 RNV131100:RNV131104 RXR131100:RXR131104 SHN131100:SHN131104 SRJ131100:SRJ131104 TBF131100:TBF131104 TLB131100:TLB131104 TUX131100:TUX131104 UET131100:UET131104 UOP131100:UOP131104 UYL131100:UYL131104 VIH131100:VIH131104 VSD131100:VSD131104 WBZ131100:WBZ131104 WLV131100:WLV131104 WVR131100:WVR131104 I196636:I196640 JF196636:JF196640 TB196636:TB196640 ACX196636:ACX196640 AMT196636:AMT196640 AWP196636:AWP196640 BGL196636:BGL196640 BQH196636:BQH196640 CAD196636:CAD196640 CJZ196636:CJZ196640 CTV196636:CTV196640 DDR196636:DDR196640 DNN196636:DNN196640 DXJ196636:DXJ196640 EHF196636:EHF196640 ERB196636:ERB196640 FAX196636:FAX196640 FKT196636:FKT196640 FUP196636:FUP196640 GEL196636:GEL196640 GOH196636:GOH196640 GYD196636:GYD196640 HHZ196636:HHZ196640 HRV196636:HRV196640 IBR196636:IBR196640 ILN196636:ILN196640 IVJ196636:IVJ196640 JFF196636:JFF196640 JPB196636:JPB196640 JYX196636:JYX196640 KIT196636:KIT196640 KSP196636:KSP196640 LCL196636:LCL196640 LMH196636:LMH196640 LWD196636:LWD196640 MFZ196636:MFZ196640 MPV196636:MPV196640 MZR196636:MZR196640 NJN196636:NJN196640 NTJ196636:NTJ196640 ODF196636:ODF196640 ONB196636:ONB196640 OWX196636:OWX196640 PGT196636:PGT196640 PQP196636:PQP196640 QAL196636:QAL196640 QKH196636:QKH196640 QUD196636:QUD196640 RDZ196636:RDZ196640 RNV196636:RNV196640 RXR196636:RXR196640 SHN196636:SHN196640 SRJ196636:SRJ196640 TBF196636:TBF196640 TLB196636:TLB196640 TUX196636:TUX196640 UET196636:UET196640 UOP196636:UOP196640 UYL196636:UYL196640 VIH196636:VIH196640 VSD196636:VSD196640 WBZ196636:WBZ196640 WLV196636:WLV196640 WVR196636:WVR196640 I262172:I262176 JF262172:JF262176 TB262172:TB262176 ACX262172:ACX262176 AMT262172:AMT262176 AWP262172:AWP262176 BGL262172:BGL262176 BQH262172:BQH262176 CAD262172:CAD262176 CJZ262172:CJZ262176 CTV262172:CTV262176 DDR262172:DDR262176 DNN262172:DNN262176 DXJ262172:DXJ262176 EHF262172:EHF262176 ERB262172:ERB262176 FAX262172:FAX262176 FKT262172:FKT262176 FUP262172:FUP262176 GEL262172:GEL262176 GOH262172:GOH262176 GYD262172:GYD262176 HHZ262172:HHZ262176 HRV262172:HRV262176 IBR262172:IBR262176 ILN262172:ILN262176 IVJ262172:IVJ262176 JFF262172:JFF262176 JPB262172:JPB262176 JYX262172:JYX262176 KIT262172:KIT262176 KSP262172:KSP262176 LCL262172:LCL262176 LMH262172:LMH262176 LWD262172:LWD262176 MFZ262172:MFZ262176 MPV262172:MPV262176 MZR262172:MZR262176 NJN262172:NJN262176 NTJ262172:NTJ262176 ODF262172:ODF262176 ONB262172:ONB262176 OWX262172:OWX262176 PGT262172:PGT262176 PQP262172:PQP262176 QAL262172:QAL262176 QKH262172:QKH262176 QUD262172:QUD262176 RDZ262172:RDZ262176 RNV262172:RNV262176 RXR262172:RXR262176 SHN262172:SHN262176 SRJ262172:SRJ262176 TBF262172:TBF262176 TLB262172:TLB262176 TUX262172:TUX262176 UET262172:UET262176 UOP262172:UOP262176 UYL262172:UYL262176 VIH262172:VIH262176 VSD262172:VSD262176 WBZ262172:WBZ262176 WLV262172:WLV262176 WVR262172:WVR262176 I327708:I327712 JF327708:JF327712 TB327708:TB327712 ACX327708:ACX327712 AMT327708:AMT327712 AWP327708:AWP327712 BGL327708:BGL327712 BQH327708:BQH327712 CAD327708:CAD327712 CJZ327708:CJZ327712 CTV327708:CTV327712 DDR327708:DDR327712 DNN327708:DNN327712 DXJ327708:DXJ327712 EHF327708:EHF327712 ERB327708:ERB327712 FAX327708:FAX327712 FKT327708:FKT327712 FUP327708:FUP327712 GEL327708:GEL327712 GOH327708:GOH327712 GYD327708:GYD327712 HHZ327708:HHZ327712 HRV327708:HRV327712 IBR327708:IBR327712 ILN327708:ILN327712 IVJ327708:IVJ327712 JFF327708:JFF327712 JPB327708:JPB327712 JYX327708:JYX327712 KIT327708:KIT327712 KSP327708:KSP327712 LCL327708:LCL327712 LMH327708:LMH327712 LWD327708:LWD327712 MFZ327708:MFZ327712 MPV327708:MPV327712 MZR327708:MZR327712 NJN327708:NJN327712 NTJ327708:NTJ327712 ODF327708:ODF327712 ONB327708:ONB327712 OWX327708:OWX327712 PGT327708:PGT327712 PQP327708:PQP327712 QAL327708:QAL327712 QKH327708:QKH327712 QUD327708:QUD327712 RDZ327708:RDZ327712 RNV327708:RNV327712 RXR327708:RXR327712 SHN327708:SHN327712 SRJ327708:SRJ327712 TBF327708:TBF327712 TLB327708:TLB327712 TUX327708:TUX327712 UET327708:UET327712 UOP327708:UOP327712 UYL327708:UYL327712 VIH327708:VIH327712 VSD327708:VSD327712 WBZ327708:WBZ327712 WLV327708:WLV327712 WVR327708:WVR327712 I393244:I393248 JF393244:JF393248 TB393244:TB393248 ACX393244:ACX393248 AMT393244:AMT393248 AWP393244:AWP393248 BGL393244:BGL393248 BQH393244:BQH393248 CAD393244:CAD393248 CJZ393244:CJZ393248 CTV393244:CTV393248 DDR393244:DDR393248 DNN393244:DNN393248 DXJ393244:DXJ393248 EHF393244:EHF393248 ERB393244:ERB393248 FAX393244:FAX393248 FKT393244:FKT393248 FUP393244:FUP393248 GEL393244:GEL393248 GOH393244:GOH393248 GYD393244:GYD393248 HHZ393244:HHZ393248 HRV393244:HRV393248 IBR393244:IBR393248 ILN393244:ILN393248 IVJ393244:IVJ393248 JFF393244:JFF393248 JPB393244:JPB393248 JYX393244:JYX393248 KIT393244:KIT393248 KSP393244:KSP393248 LCL393244:LCL393248 LMH393244:LMH393248 LWD393244:LWD393248 MFZ393244:MFZ393248 MPV393244:MPV393248 MZR393244:MZR393248 NJN393244:NJN393248 NTJ393244:NTJ393248 ODF393244:ODF393248 ONB393244:ONB393248 OWX393244:OWX393248 PGT393244:PGT393248 PQP393244:PQP393248 QAL393244:QAL393248 QKH393244:QKH393248 QUD393244:QUD393248 RDZ393244:RDZ393248 RNV393244:RNV393248 RXR393244:RXR393248 SHN393244:SHN393248 SRJ393244:SRJ393248 TBF393244:TBF393248 TLB393244:TLB393248 TUX393244:TUX393248 UET393244:UET393248 UOP393244:UOP393248 UYL393244:UYL393248 VIH393244:VIH393248 VSD393244:VSD393248 WBZ393244:WBZ393248 WLV393244:WLV393248 WVR393244:WVR393248 I458780:I458784 JF458780:JF458784 TB458780:TB458784 ACX458780:ACX458784 AMT458780:AMT458784 AWP458780:AWP458784 BGL458780:BGL458784 BQH458780:BQH458784 CAD458780:CAD458784 CJZ458780:CJZ458784 CTV458780:CTV458784 DDR458780:DDR458784 DNN458780:DNN458784 DXJ458780:DXJ458784 EHF458780:EHF458784 ERB458780:ERB458784 FAX458780:FAX458784 FKT458780:FKT458784 FUP458780:FUP458784 GEL458780:GEL458784 GOH458780:GOH458784 GYD458780:GYD458784 HHZ458780:HHZ458784 HRV458780:HRV458784 IBR458780:IBR458784 ILN458780:ILN458784 IVJ458780:IVJ458784 JFF458780:JFF458784 JPB458780:JPB458784 JYX458780:JYX458784 KIT458780:KIT458784 KSP458780:KSP458784 LCL458780:LCL458784 LMH458780:LMH458784 LWD458780:LWD458784 MFZ458780:MFZ458784 MPV458780:MPV458784 MZR458780:MZR458784 NJN458780:NJN458784 NTJ458780:NTJ458784 ODF458780:ODF458784 ONB458780:ONB458784 OWX458780:OWX458784 PGT458780:PGT458784 PQP458780:PQP458784 QAL458780:QAL458784 QKH458780:QKH458784 QUD458780:QUD458784 RDZ458780:RDZ458784 RNV458780:RNV458784 RXR458780:RXR458784 SHN458780:SHN458784 SRJ458780:SRJ458784 TBF458780:TBF458784 TLB458780:TLB458784 TUX458780:TUX458784 UET458780:UET458784 UOP458780:UOP458784 UYL458780:UYL458784 VIH458780:VIH458784 VSD458780:VSD458784 WBZ458780:WBZ458784 WLV458780:WLV458784 WVR458780:WVR458784 I524316:I524320 JF524316:JF524320 TB524316:TB524320 ACX524316:ACX524320 AMT524316:AMT524320 AWP524316:AWP524320 BGL524316:BGL524320 BQH524316:BQH524320 CAD524316:CAD524320 CJZ524316:CJZ524320 CTV524316:CTV524320 DDR524316:DDR524320 DNN524316:DNN524320 DXJ524316:DXJ524320 EHF524316:EHF524320 ERB524316:ERB524320 FAX524316:FAX524320 FKT524316:FKT524320 FUP524316:FUP524320 GEL524316:GEL524320 GOH524316:GOH524320 GYD524316:GYD524320 HHZ524316:HHZ524320 HRV524316:HRV524320 IBR524316:IBR524320 ILN524316:ILN524320 IVJ524316:IVJ524320 JFF524316:JFF524320 JPB524316:JPB524320 JYX524316:JYX524320 KIT524316:KIT524320 KSP524316:KSP524320 LCL524316:LCL524320 LMH524316:LMH524320 LWD524316:LWD524320 MFZ524316:MFZ524320 MPV524316:MPV524320 MZR524316:MZR524320 NJN524316:NJN524320 NTJ524316:NTJ524320 ODF524316:ODF524320 ONB524316:ONB524320 OWX524316:OWX524320 PGT524316:PGT524320 PQP524316:PQP524320 QAL524316:QAL524320 QKH524316:QKH524320 QUD524316:QUD524320 RDZ524316:RDZ524320 RNV524316:RNV524320 RXR524316:RXR524320 SHN524316:SHN524320 SRJ524316:SRJ524320 TBF524316:TBF524320 TLB524316:TLB524320 TUX524316:TUX524320 UET524316:UET524320 UOP524316:UOP524320 UYL524316:UYL524320 VIH524316:VIH524320 VSD524316:VSD524320 WBZ524316:WBZ524320 WLV524316:WLV524320 WVR524316:WVR524320 I589852:I589856 JF589852:JF589856 TB589852:TB589856 ACX589852:ACX589856 AMT589852:AMT589856 AWP589852:AWP589856 BGL589852:BGL589856 BQH589852:BQH589856 CAD589852:CAD589856 CJZ589852:CJZ589856 CTV589852:CTV589856 DDR589852:DDR589856 DNN589852:DNN589856 DXJ589852:DXJ589856 EHF589852:EHF589856 ERB589852:ERB589856 FAX589852:FAX589856 FKT589852:FKT589856 FUP589852:FUP589856 GEL589852:GEL589856 GOH589852:GOH589856 GYD589852:GYD589856 HHZ589852:HHZ589856 HRV589852:HRV589856 IBR589852:IBR589856 ILN589852:ILN589856 IVJ589852:IVJ589856 JFF589852:JFF589856 JPB589852:JPB589856 JYX589852:JYX589856 KIT589852:KIT589856 KSP589852:KSP589856 LCL589852:LCL589856 LMH589852:LMH589856 LWD589852:LWD589856 MFZ589852:MFZ589856 MPV589852:MPV589856 MZR589852:MZR589856 NJN589852:NJN589856 NTJ589852:NTJ589856 ODF589852:ODF589856 ONB589852:ONB589856 OWX589852:OWX589856 PGT589852:PGT589856 PQP589852:PQP589856 QAL589852:QAL589856 QKH589852:QKH589856 QUD589852:QUD589856 RDZ589852:RDZ589856 RNV589852:RNV589856 RXR589852:RXR589856 SHN589852:SHN589856 SRJ589852:SRJ589856 TBF589852:TBF589856 TLB589852:TLB589856 TUX589852:TUX589856 UET589852:UET589856 UOP589852:UOP589856 UYL589852:UYL589856 VIH589852:VIH589856 VSD589852:VSD589856 WBZ589852:WBZ589856 WLV589852:WLV589856 WVR589852:WVR589856 I655388:I655392 JF655388:JF655392 TB655388:TB655392 ACX655388:ACX655392 AMT655388:AMT655392 AWP655388:AWP655392 BGL655388:BGL655392 BQH655388:BQH655392 CAD655388:CAD655392 CJZ655388:CJZ655392 CTV655388:CTV655392 DDR655388:DDR655392 DNN655388:DNN655392 DXJ655388:DXJ655392 EHF655388:EHF655392 ERB655388:ERB655392 FAX655388:FAX655392 FKT655388:FKT655392 FUP655388:FUP655392 GEL655388:GEL655392 GOH655388:GOH655392 GYD655388:GYD655392 HHZ655388:HHZ655392 HRV655388:HRV655392 IBR655388:IBR655392 ILN655388:ILN655392 IVJ655388:IVJ655392 JFF655388:JFF655392 JPB655388:JPB655392 JYX655388:JYX655392 KIT655388:KIT655392 KSP655388:KSP655392 LCL655388:LCL655392 LMH655388:LMH655392 LWD655388:LWD655392 MFZ655388:MFZ655392 MPV655388:MPV655392 MZR655388:MZR655392 NJN655388:NJN655392 NTJ655388:NTJ655392 ODF655388:ODF655392 ONB655388:ONB655392 OWX655388:OWX655392 PGT655388:PGT655392 PQP655388:PQP655392 QAL655388:QAL655392 QKH655388:QKH655392 QUD655388:QUD655392 RDZ655388:RDZ655392 RNV655388:RNV655392 RXR655388:RXR655392 SHN655388:SHN655392 SRJ655388:SRJ655392 TBF655388:TBF655392 TLB655388:TLB655392 TUX655388:TUX655392 UET655388:UET655392 UOP655388:UOP655392 UYL655388:UYL655392 VIH655388:VIH655392 VSD655388:VSD655392 WBZ655388:WBZ655392 WLV655388:WLV655392 WVR655388:WVR655392 I720924:I720928 JF720924:JF720928 TB720924:TB720928 ACX720924:ACX720928 AMT720924:AMT720928 AWP720924:AWP720928 BGL720924:BGL720928 BQH720924:BQH720928 CAD720924:CAD720928 CJZ720924:CJZ720928 CTV720924:CTV720928 DDR720924:DDR720928 DNN720924:DNN720928 DXJ720924:DXJ720928 EHF720924:EHF720928 ERB720924:ERB720928 FAX720924:FAX720928 FKT720924:FKT720928 FUP720924:FUP720928 GEL720924:GEL720928 GOH720924:GOH720928 GYD720924:GYD720928 HHZ720924:HHZ720928 HRV720924:HRV720928 IBR720924:IBR720928 ILN720924:ILN720928 IVJ720924:IVJ720928 JFF720924:JFF720928 JPB720924:JPB720928 JYX720924:JYX720928 KIT720924:KIT720928 KSP720924:KSP720928 LCL720924:LCL720928 LMH720924:LMH720928 LWD720924:LWD720928 MFZ720924:MFZ720928 MPV720924:MPV720928 MZR720924:MZR720928 NJN720924:NJN720928 NTJ720924:NTJ720928 ODF720924:ODF720928 ONB720924:ONB720928 OWX720924:OWX720928 PGT720924:PGT720928 PQP720924:PQP720928 QAL720924:QAL720928 QKH720924:QKH720928 QUD720924:QUD720928 RDZ720924:RDZ720928 RNV720924:RNV720928 RXR720924:RXR720928 SHN720924:SHN720928 SRJ720924:SRJ720928 TBF720924:TBF720928 TLB720924:TLB720928 TUX720924:TUX720928 UET720924:UET720928 UOP720924:UOP720928 UYL720924:UYL720928 VIH720924:VIH720928 VSD720924:VSD720928 WBZ720924:WBZ720928 WLV720924:WLV720928 WVR720924:WVR720928 I786460:I786464 JF786460:JF786464 TB786460:TB786464 ACX786460:ACX786464 AMT786460:AMT786464 AWP786460:AWP786464 BGL786460:BGL786464 BQH786460:BQH786464 CAD786460:CAD786464 CJZ786460:CJZ786464 CTV786460:CTV786464 DDR786460:DDR786464 DNN786460:DNN786464 DXJ786460:DXJ786464 EHF786460:EHF786464 ERB786460:ERB786464 FAX786460:FAX786464 FKT786460:FKT786464 FUP786460:FUP786464 GEL786460:GEL786464 GOH786460:GOH786464 GYD786460:GYD786464 HHZ786460:HHZ786464 HRV786460:HRV786464 IBR786460:IBR786464 ILN786460:ILN786464 IVJ786460:IVJ786464 JFF786460:JFF786464 JPB786460:JPB786464 JYX786460:JYX786464 KIT786460:KIT786464 KSP786460:KSP786464 LCL786460:LCL786464 LMH786460:LMH786464 LWD786460:LWD786464 MFZ786460:MFZ786464 MPV786460:MPV786464 MZR786460:MZR786464 NJN786460:NJN786464 NTJ786460:NTJ786464 ODF786460:ODF786464 ONB786460:ONB786464 OWX786460:OWX786464 PGT786460:PGT786464 PQP786460:PQP786464 QAL786460:QAL786464 QKH786460:QKH786464 QUD786460:QUD786464 RDZ786460:RDZ786464 RNV786460:RNV786464 RXR786460:RXR786464 SHN786460:SHN786464 SRJ786460:SRJ786464 TBF786460:TBF786464 TLB786460:TLB786464 TUX786460:TUX786464 UET786460:UET786464 UOP786460:UOP786464 UYL786460:UYL786464 VIH786460:VIH786464 VSD786460:VSD786464 WBZ786460:WBZ786464 WLV786460:WLV786464 WVR786460:WVR786464 I851996:I852000 JF851996:JF852000 TB851996:TB852000 ACX851996:ACX852000 AMT851996:AMT852000 AWP851996:AWP852000 BGL851996:BGL852000 BQH851996:BQH852000 CAD851996:CAD852000 CJZ851996:CJZ852000 CTV851996:CTV852000 DDR851996:DDR852000 DNN851996:DNN852000 DXJ851996:DXJ852000 EHF851996:EHF852000 ERB851996:ERB852000 FAX851996:FAX852000 FKT851996:FKT852000 FUP851996:FUP852000 GEL851996:GEL852000 GOH851996:GOH852000 GYD851996:GYD852000 HHZ851996:HHZ852000 HRV851996:HRV852000 IBR851996:IBR852000 ILN851996:ILN852000 IVJ851996:IVJ852000 JFF851996:JFF852000 JPB851996:JPB852000 JYX851996:JYX852000 KIT851996:KIT852000 KSP851996:KSP852000 LCL851996:LCL852000 LMH851996:LMH852000 LWD851996:LWD852000 MFZ851996:MFZ852000 MPV851996:MPV852000 MZR851996:MZR852000 NJN851996:NJN852000 NTJ851996:NTJ852000 ODF851996:ODF852000 ONB851996:ONB852000 OWX851996:OWX852000 PGT851996:PGT852000 PQP851996:PQP852000 QAL851996:QAL852000 QKH851996:QKH852000 QUD851996:QUD852000 RDZ851996:RDZ852000 RNV851996:RNV852000 RXR851996:RXR852000 SHN851996:SHN852000 SRJ851996:SRJ852000 TBF851996:TBF852000 TLB851996:TLB852000 TUX851996:TUX852000 UET851996:UET852000 UOP851996:UOP852000 UYL851996:UYL852000 VIH851996:VIH852000 VSD851996:VSD852000 WBZ851996:WBZ852000 WLV851996:WLV852000 WVR851996:WVR852000 I917532:I917536 JF917532:JF917536 TB917532:TB917536 ACX917532:ACX917536 AMT917532:AMT917536 AWP917532:AWP917536 BGL917532:BGL917536 BQH917532:BQH917536 CAD917532:CAD917536 CJZ917532:CJZ917536 CTV917532:CTV917536 DDR917532:DDR917536 DNN917532:DNN917536 DXJ917532:DXJ917536 EHF917532:EHF917536 ERB917532:ERB917536 FAX917532:FAX917536 FKT917532:FKT917536 FUP917532:FUP917536 GEL917532:GEL917536 GOH917532:GOH917536 GYD917532:GYD917536 HHZ917532:HHZ917536 HRV917532:HRV917536 IBR917532:IBR917536 ILN917532:ILN917536 IVJ917532:IVJ917536 JFF917532:JFF917536 JPB917532:JPB917536 JYX917532:JYX917536 KIT917532:KIT917536 KSP917532:KSP917536 LCL917532:LCL917536 LMH917532:LMH917536 LWD917532:LWD917536 MFZ917532:MFZ917536 MPV917532:MPV917536 MZR917532:MZR917536 NJN917532:NJN917536 NTJ917532:NTJ917536 ODF917532:ODF917536 ONB917532:ONB917536 OWX917532:OWX917536 PGT917532:PGT917536 PQP917532:PQP917536 QAL917532:QAL917536 QKH917532:QKH917536 QUD917532:QUD917536 RDZ917532:RDZ917536 RNV917532:RNV917536 RXR917532:RXR917536 SHN917532:SHN917536 SRJ917532:SRJ917536 TBF917532:TBF917536 TLB917532:TLB917536 TUX917532:TUX917536 UET917532:UET917536 UOP917532:UOP917536 UYL917532:UYL917536 VIH917532:VIH917536 VSD917532:VSD917536 WBZ917532:WBZ917536 WLV917532:WLV917536 WVR917532:WVR917536 I983068:I983072 JF983068:JF983072 TB983068:TB983072 ACX983068:ACX983072 AMT983068:AMT983072 AWP983068:AWP983072 BGL983068:BGL983072 BQH983068:BQH983072 CAD983068:CAD983072 CJZ983068:CJZ983072 CTV983068:CTV983072 DDR983068:DDR983072 DNN983068:DNN983072 DXJ983068:DXJ983072 EHF983068:EHF983072 ERB983068:ERB983072 FAX983068:FAX983072 FKT983068:FKT983072 FUP983068:FUP983072 GEL983068:GEL983072 GOH983068:GOH983072 GYD983068:GYD983072 HHZ983068:HHZ983072 HRV983068:HRV983072 IBR983068:IBR983072 ILN983068:ILN983072 IVJ983068:IVJ983072 JFF983068:JFF983072 JPB983068:JPB983072 JYX983068:JYX983072 KIT983068:KIT983072 KSP983068:KSP983072 LCL983068:LCL983072 LMH983068:LMH983072 LWD983068:LWD983072 MFZ983068:MFZ983072 MPV983068:MPV983072 MZR983068:MZR983072 NJN983068:NJN983072 NTJ983068:NTJ983072 ODF983068:ODF983072 ONB983068:ONB983072 OWX983068:OWX983072 PGT983068:PGT983072 PQP983068:PQP983072 QAL983068:QAL983072 QKH983068:QKH983072 QUD983068:QUD983072 RDZ983068:RDZ983072 RNV983068:RNV983072 RXR983068:RXR983072 SHN983068:SHN983072 SRJ983068:SRJ983072 TBF983068:TBF983072 TLB983068:TLB983072 TUX983068:TUX983072 UET983068:UET983072 UOP983068:UOP983072 UYL983068:UYL983072 VIH983068:VIH983072 VSD983068:VSD983072 WBZ983068:WBZ983072 WLV983068:WLV983072 WVR983068:WVR983072" xr:uid="{00000000-0002-0000-0000-000005000000}">
      <formula1>0</formula1>
      <formula2>0</formula2>
    </dataValidation>
    <dataValidation type="list" allowBlank="1" showErrorMessage="1" sqref="F53:F55 JC53:JC55 SY53:SY55 ACU53:ACU55 AMQ53:AMQ55 AWM53:AWM55 BGI53:BGI55 BQE53:BQE55 CAA53:CAA55 CJW53:CJW55 CTS53:CTS55 DDO53:DDO55 DNK53:DNK55 DXG53:DXG55 EHC53:EHC55 EQY53:EQY55 FAU53:FAU55 FKQ53:FKQ55 FUM53:FUM55 GEI53:GEI55 GOE53:GOE55 GYA53:GYA55 HHW53:HHW55 HRS53:HRS55 IBO53:IBO55 ILK53:ILK55 IVG53:IVG55 JFC53:JFC55 JOY53:JOY55 JYU53:JYU55 KIQ53:KIQ55 KSM53:KSM55 LCI53:LCI55 LME53:LME55 LWA53:LWA55 MFW53:MFW55 MPS53:MPS55 MZO53:MZO55 NJK53:NJK55 NTG53:NTG55 ODC53:ODC55 OMY53:OMY55 OWU53:OWU55 PGQ53:PGQ55 PQM53:PQM55 QAI53:QAI55 QKE53:QKE55 QUA53:QUA55 RDW53:RDW55 RNS53:RNS55 RXO53:RXO55 SHK53:SHK55 SRG53:SRG55 TBC53:TBC55 TKY53:TKY55 TUU53:TUU55 UEQ53:UEQ55 UOM53:UOM55 UYI53:UYI55 VIE53:VIE55 VSA53:VSA55 WBW53:WBW55 WLS53:WLS55 WVO53:WVO55 F65589:F65591 JC65589:JC65591 SY65589:SY65591 ACU65589:ACU65591 AMQ65589:AMQ65591 AWM65589:AWM65591 BGI65589:BGI65591 BQE65589:BQE65591 CAA65589:CAA65591 CJW65589:CJW65591 CTS65589:CTS65591 DDO65589:DDO65591 DNK65589:DNK65591 DXG65589:DXG65591 EHC65589:EHC65591 EQY65589:EQY65591 FAU65589:FAU65591 FKQ65589:FKQ65591 FUM65589:FUM65591 GEI65589:GEI65591 GOE65589:GOE65591 GYA65589:GYA65591 HHW65589:HHW65591 HRS65589:HRS65591 IBO65589:IBO65591 ILK65589:ILK65591 IVG65589:IVG65591 JFC65589:JFC65591 JOY65589:JOY65591 JYU65589:JYU65591 KIQ65589:KIQ65591 KSM65589:KSM65591 LCI65589:LCI65591 LME65589:LME65591 LWA65589:LWA65591 MFW65589:MFW65591 MPS65589:MPS65591 MZO65589:MZO65591 NJK65589:NJK65591 NTG65589:NTG65591 ODC65589:ODC65591 OMY65589:OMY65591 OWU65589:OWU65591 PGQ65589:PGQ65591 PQM65589:PQM65591 QAI65589:QAI65591 QKE65589:QKE65591 QUA65589:QUA65591 RDW65589:RDW65591 RNS65589:RNS65591 RXO65589:RXO65591 SHK65589:SHK65591 SRG65589:SRG65591 TBC65589:TBC65591 TKY65589:TKY65591 TUU65589:TUU65591 UEQ65589:UEQ65591 UOM65589:UOM65591 UYI65589:UYI65591 VIE65589:VIE65591 VSA65589:VSA65591 WBW65589:WBW65591 WLS65589:WLS65591 WVO65589:WVO65591 F131125:F131127 JC131125:JC131127 SY131125:SY131127 ACU131125:ACU131127 AMQ131125:AMQ131127 AWM131125:AWM131127 BGI131125:BGI131127 BQE131125:BQE131127 CAA131125:CAA131127 CJW131125:CJW131127 CTS131125:CTS131127 DDO131125:DDO131127 DNK131125:DNK131127 DXG131125:DXG131127 EHC131125:EHC131127 EQY131125:EQY131127 FAU131125:FAU131127 FKQ131125:FKQ131127 FUM131125:FUM131127 GEI131125:GEI131127 GOE131125:GOE131127 GYA131125:GYA131127 HHW131125:HHW131127 HRS131125:HRS131127 IBO131125:IBO131127 ILK131125:ILK131127 IVG131125:IVG131127 JFC131125:JFC131127 JOY131125:JOY131127 JYU131125:JYU131127 KIQ131125:KIQ131127 KSM131125:KSM131127 LCI131125:LCI131127 LME131125:LME131127 LWA131125:LWA131127 MFW131125:MFW131127 MPS131125:MPS131127 MZO131125:MZO131127 NJK131125:NJK131127 NTG131125:NTG131127 ODC131125:ODC131127 OMY131125:OMY131127 OWU131125:OWU131127 PGQ131125:PGQ131127 PQM131125:PQM131127 QAI131125:QAI131127 QKE131125:QKE131127 QUA131125:QUA131127 RDW131125:RDW131127 RNS131125:RNS131127 RXO131125:RXO131127 SHK131125:SHK131127 SRG131125:SRG131127 TBC131125:TBC131127 TKY131125:TKY131127 TUU131125:TUU131127 UEQ131125:UEQ131127 UOM131125:UOM131127 UYI131125:UYI131127 VIE131125:VIE131127 VSA131125:VSA131127 WBW131125:WBW131127 WLS131125:WLS131127 WVO131125:WVO131127 F196661:F196663 JC196661:JC196663 SY196661:SY196663 ACU196661:ACU196663 AMQ196661:AMQ196663 AWM196661:AWM196663 BGI196661:BGI196663 BQE196661:BQE196663 CAA196661:CAA196663 CJW196661:CJW196663 CTS196661:CTS196663 DDO196661:DDO196663 DNK196661:DNK196663 DXG196661:DXG196663 EHC196661:EHC196663 EQY196661:EQY196663 FAU196661:FAU196663 FKQ196661:FKQ196663 FUM196661:FUM196663 GEI196661:GEI196663 GOE196661:GOE196663 GYA196661:GYA196663 HHW196661:HHW196663 HRS196661:HRS196663 IBO196661:IBO196663 ILK196661:ILK196663 IVG196661:IVG196663 JFC196661:JFC196663 JOY196661:JOY196663 JYU196661:JYU196663 KIQ196661:KIQ196663 KSM196661:KSM196663 LCI196661:LCI196663 LME196661:LME196663 LWA196661:LWA196663 MFW196661:MFW196663 MPS196661:MPS196663 MZO196661:MZO196663 NJK196661:NJK196663 NTG196661:NTG196663 ODC196661:ODC196663 OMY196661:OMY196663 OWU196661:OWU196663 PGQ196661:PGQ196663 PQM196661:PQM196663 QAI196661:QAI196663 QKE196661:QKE196663 QUA196661:QUA196663 RDW196661:RDW196663 RNS196661:RNS196663 RXO196661:RXO196663 SHK196661:SHK196663 SRG196661:SRG196663 TBC196661:TBC196663 TKY196661:TKY196663 TUU196661:TUU196663 UEQ196661:UEQ196663 UOM196661:UOM196663 UYI196661:UYI196663 VIE196661:VIE196663 VSA196661:VSA196663 WBW196661:WBW196663 WLS196661:WLS196663 WVO196661:WVO196663 F262197:F262199 JC262197:JC262199 SY262197:SY262199 ACU262197:ACU262199 AMQ262197:AMQ262199 AWM262197:AWM262199 BGI262197:BGI262199 BQE262197:BQE262199 CAA262197:CAA262199 CJW262197:CJW262199 CTS262197:CTS262199 DDO262197:DDO262199 DNK262197:DNK262199 DXG262197:DXG262199 EHC262197:EHC262199 EQY262197:EQY262199 FAU262197:FAU262199 FKQ262197:FKQ262199 FUM262197:FUM262199 GEI262197:GEI262199 GOE262197:GOE262199 GYA262197:GYA262199 HHW262197:HHW262199 HRS262197:HRS262199 IBO262197:IBO262199 ILK262197:ILK262199 IVG262197:IVG262199 JFC262197:JFC262199 JOY262197:JOY262199 JYU262197:JYU262199 KIQ262197:KIQ262199 KSM262197:KSM262199 LCI262197:LCI262199 LME262197:LME262199 LWA262197:LWA262199 MFW262197:MFW262199 MPS262197:MPS262199 MZO262197:MZO262199 NJK262197:NJK262199 NTG262197:NTG262199 ODC262197:ODC262199 OMY262197:OMY262199 OWU262197:OWU262199 PGQ262197:PGQ262199 PQM262197:PQM262199 QAI262197:QAI262199 QKE262197:QKE262199 QUA262197:QUA262199 RDW262197:RDW262199 RNS262197:RNS262199 RXO262197:RXO262199 SHK262197:SHK262199 SRG262197:SRG262199 TBC262197:TBC262199 TKY262197:TKY262199 TUU262197:TUU262199 UEQ262197:UEQ262199 UOM262197:UOM262199 UYI262197:UYI262199 VIE262197:VIE262199 VSA262197:VSA262199 WBW262197:WBW262199 WLS262197:WLS262199 WVO262197:WVO262199 F327733:F327735 JC327733:JC327735 SY327733:SY327735 ACU327733:ACU327735 AMQ327733:AMQ327735 AWM327733:AWM327735 BGI327733:BGI327735 BQE327733:BQE327735 CAA327733:CAA327735 CJW327733:CJW327735 CTS327733:CTS327735 DDO327733:DDO327735 DNK327733:DNK327735 DXG327733:DXG327735 EHC327733:EHC327735 EQY327733:EQY327735 FAU327733:FAU327735 FKQ327733:FKQ327735 FUM327733:FUM327735 GEI327733:GEI327735 GOE327733:GOE327735 GYA327733:GYA327735 HHW327733:HHW327735 HRS327733:HRS327735 IBO327733:IBO327735 ILK327733:ILK327735 IVG327733:IVG327735 JFC327733:JFC327735 JOY327733:JOY327735 JYU327733:JYU327735 KIQ327733:KIQ327735 KSM327733:KSM327735 LCI327733:LCI327735 LME327733:LME327735 LWA327733:LWA327735 MFW327733:MFW327735 MPS327733:MPS327735 MZO327733:MZO327735 NJK327733:NJK327735 NTG327733:NTG327735 ODC327733:ODC327735 OMY327733:OMY327735 OWU327733:OWU327735 PGQ327733:PGQ327735 PQM327733:PQM327735 QAI327733:QAI327735 QKE327733:QKE327735 QUA327733:QUA327735 RDW327733:RDW327735 RNS327733:RNS327735 RXO327733:RXO327735 SHK327733:SHK327735 SRG327733:SRG327735 TBC327733:TBC327735 TKY327733:TKY327735 TUU327733:TUU327735 UEQ327733:UEQ327735 UOM327733:UOM327735 UYI327733:UYI327735 VIE327733:VIE327735 VSA327733:VSA327735 WBW327733:WBW327735 WLS327733:WLS327735 WVO327733:WVO327735 F393269:F393271 JC393269:JC393271 SY393269:SY393271 ACU393269:ACU393271 AMQ393269:AMQ393271 AWM393269:AWM393271 BGI393269:BGI393271 BQE393269:BQE393271 CAA393269:CAA393271 CJW393269:CJW393271 CTS393269:CTS393271 DDO393269:DDO393271 DNK393269:DNK393271 DXG393269:DXG393271 EHC393269:EHC393271 EQY393269:EQY393271 FAU393269:FAU393271 FKQ393269:FKQ393271 FUM393269:FUM393271 GEI393269:GEI393271 GOE393269:GOE393271 GYA393269:GYA393271 HHW393269:HHW393271 HRS393269:HRS393271 IBO393269:IBO393271 ILK393269:ILK393271 IVG393269:IVG393271 JFC393269:JFC393271 JOY393269:JOY393271 JYU393269:JYU393271 KIQ393269:KIQ393271 KSM393269:KSM393271 LCI393269:LCI393271 LME393269:LME393271 LWA393269:LWA393271 MFW393269:MFW393271 MPS393269:MPS393271 MZO393269:MZO393271 NJK393269:NJK393271 NTG393269:NTG393271 ODC393269:ODC393271 OMY393269:OMY393271 OWU393269:OWU393271 PGQ393269:PGQ393271 PQM393269:PQM393271 QAI393269:QAI393271 QKE393269:QKE393271 QUA393269:QUA393271 RDW393269:RDW393271 RNS393269:RNS393271 RXO393269:RXO393271 SHK393269:SHK393271 SRG393269:SRG393271 TBC393269:TBC393271 TKY393269:TKY393271 TUU393269:TUU393271 UEQ393269:UEQ393271 UOM393269:UOM393271 UYI393269:UYI393271 VIE393269:VIE393271 VSA393269:VSA393271 WBW393269:WBW393271 WLS393269:WLS393271 WVO393269:WVO393271 F458805:F458807 JC458805:JC458807 SY458805:SY458807 ACU458805:ACU458807 AMQ458805:AMQ458807 AWM458805:AWM458807 BGI458805:BGI458807 BQE458805:BQE458807 CAA458805:CAA458807 CJW458805:CJW458807 CTS458805:CTS458807 DDO458805:DDO458807 DNK458805:DNK458807 DXG458805:DXG458807 EHC458805:EHC458807 EQY458805:EQY458807 FAU458805:FAU458807 FKQ458805:FKQ458807 FUM458805:FUM458807 GEI458805:GEI458807 GOE458805:GOE458807 GYA458805:GYA458807 HHW458805:HHW458807 HRS458805:HRS458807 IBO458805:IBO458807 ILK458805:ILK458807 IVG458805:IVG458807 JFC458805:JFC458807 JOY458805:JOY458807 JYU458805:JYU458807 KIQ458805:KIQ458807 KSM458805:KSM458807 LCI458805:LCI458807 LME458805:LME458807 LWA458805:LWA458807 MFW458805:MFW458807 MPS458805:MPS458807 MZO458805:MZO458807 NJK458805:NJK458807 NTG458805:NTG458807 ODC458805:ODC458807 OMY458805:OMY458807 OWU458805:OWU458807 PGQ458805:PGQ458807 PQM458805:PQM458807 QAI458805:QAI458807 QKE458805:QKE458807 QUA458805:QUA458807 RDW458805:RDW458807 RNS458805:RNS458807 RXO458805:RXO458807 SHK458805:SHK458807 SRG458805:SRG458807 TBC458805:TBC458807 TKY458805:TKY458807 TUU458805:TUU458807 UEQ458805:UEQ458807 UOM458805:UOM458807 UYI458805:UYI458807 VIE458805:VIE458807 VSA458805:VSA458807 WBW458805:WBW458807 WLS458805:WLS458807 WVO458805:WVO458807 F524341:F524343 JC524341:JC524343 SY524341:SY524343 ACU524341:ACU524343 AMQ524341:AMQ524343 AWM524341:AWM524343 BGI524341:BGI524343 BQE524341:BQE524343 CAA524341:CAA524343 CJW524341:CJW524343 CTS524341:CTS524343 DDO524341:DDO524343 DNK524341:DNK524343 DXG524341:DXG524343 EHC524341:EHC524343 EQY524341:EQY524343 FAU524341:FAU524343 FKQ524341:FKQ524343 FUM524341:FUM524343 GEI524341:GEI524343 GOE524341:GOE524343 GYA524341:GYA524343 HHW524341:HHW524343 HRS524341:HRS524343 IBO524341:IBO524343 ILK524341:ILK524343 IVG524341:IVG524343 JFC524341:JFC524343 JOY524341:JOY524343 JYU524341:JYU524343 KIQ524341:KIQ524343 KSM524341:KSM524343 LCI524341:LCI524343 LME524341:LME524343 LWA524341:LWA524343 MFW524341:MFW524343 MPS524341:MPS524343 MZO524341:MZO524343 NJK524341:NJK524343 NTG524341:NTG524343 ODC524341:ODC524343 OMY524341:OMY524343 OWU524341:OWU524343 PGQ524341:PGQ524343 PQM524341:PQM524343 QAI524341:QAI524343 QKE524341:QKE524343 QUA524341:QUA524343 RDW524341:RDW524343 RNS524341:RNS524343 RXO524341:RXO524343 SHK524341:SHK524343 SRG524341:SRG524343 TBC524341:TBC524343 TKY524341:TKY524343 TUU524341:TUU524343 UEQ524341:UEQ524343 UOM524341:UOM524343 UYI524341:UYI524343 VIE524341:VIE524343 VSA524341:VSA524343 WBW524341:WBW524343 WLS524341:WLS524343 WVO524341:WVO524343 F589877:F589879 JC589877:JC589879 SY589877:SY589879 ACU589877:ACU589879 AMQ589877:AMQ589879 AWM589877:AWM589879 BGI589877:BGI589879 BQE589877:BQE589879 CAA589877:CAA589879 CJW589877:CJW589879 CTS589877:CTS589879 DDO589877:DDO589879 DNK589877:DNK589879 DXG589877:DXG589879 EHC589877:EHC589879 EQY589877:EQY589879 FAU589877:FAU589879 FKQ589877:FKQ589879 FUM589877:FUM589879 GEI589877:GEI589879 GOE589877:GOE589879 GYA589877:GYA589879 HHW589877:HHW589879 HRS589877:HRS589879 IBO589877:IBO589879 ILK589877:ILK589879 IVG589877:IVG589879 JFC589877:JFC589879 JOY589877:JOY589879 JYU589877:JYU589879 KIQ589877:KIQ589879 KSM589877:KSM589879 LCI589877:LCI589879 LME589877:LME589879 LWA589877:LWA589879 MFW589877:MFW589879 MPS589877:MPS589879 MZO589877:MZO589879 NJK589877:NJK589879 NTG589877:NTG589879 ODC589877:ODC589879 OMY589877:OMY589879 OWU589877:OWU589879 PGQ589877:PGQ589879 PQM589877:PQM589879 QAI589877:QAI589879 QKE589877:QKE589879 QUA589877:QUA589879 RDW589877:RDW589879 RNS589877:RNS589879 RXO589877:RXO589879 SHK589877:SHK589879 SRG589877:SRG589879 TBC589877:TBC589879 TKY589877:TKY589879 TUU589877:TUU589879 UEQ589877:UEQ589879 UOM589877:UOM589879 UYI589877:UYI589879 VIE589877:VIE589879 VSA589877:VSA589879 WBW589877:WBW589879 WLS589877:WLS589879 WVO589877:WVO589879 F655413:F655415 JC655413:JC655415 SY655413:SY655415 ACU655413:ACU655415 AMQ655413:AMQ655415 AWM655413:AWM655415 BGI655413:BGI655415 BQE655413:BQE655415 CAA655413:CAA655415 CJW655413:CJW655415 CTS655413:CTS655415 DDO655413:DDO655415 DNK655413:DNK655415 DXG655413:DXG655415 EHC655413:EHC655415 EQY655413:EQY655415 FAU655413:FAU655415 FKQ655413:FKQ655415 FUM655413:FUM655415 GEI655413:GEI655415 GOE655413:GOE655415 GYA655413:GYA655415 HHW655413:HHW655415 HRS655413:HRS655415 IBO655413:IBO655415 ILK655413:ILK655415 IVG655413:IVG655415 JFC655413:JFC655415 JOY655413:JOY655415 JYU655413:JYU655415 KIQ655413:KIQ655415 KSM655413:KSM655415 LCI655413:LCI655415 LME655413:LME655415 LWA655413:LWA655415 MFW655413:MFW655415 MPS655413:MPS655415 MZO655413:MZO655415 NJK655413:NJK655415 NTG655413:NTG655415 ODC655413:ODC655415 OMY655413:OMY655415 OWU655413:OWU655415 PGQ655413:PGQ655415 PQM655413:PQM655415 QAI655413:QAI655415 QKE655413:QKE655415 QUA655413:QUA655415 RDW655413:RDW655415 RNS655413:RNS655415 RXO655413:RXO655415 SHK655413:SHK655415 SRG655413:SRG655415 TBC655413:TBC655415 TKY655413:TKY655415 TUU655413:TUU655415 UEQ655413:UEQ655415 UOM655413:UOM655415 UYI655413:UYI655415 VIE655413:VIE655415 VSA655413:VSA655415 WBW655413:WBW655415 WLS655413:WLS655415 WVO655413:WVO655415 F720949:F720951 JC720949:JC720951 SY720949:SY720951 ACU720949:ACU720951 AMQ720949:AMQ720951 AWM720949:AWM720951 BGI720949:BGI720951 BQE720949:BQE720951 CAA720949:CAA720951 CJW720949:CJW720951 CTS720949:CTS720951 DDO720949:DDO720951 DNK720949:DNK720951 DXG720949:DXG720951 EHC720949:EHC720951 EQY720949:EQY720951 FAU720949:FAU720951 FKQ720949:FKQ720951 FUM720949:FUM720951 GEI720949:GEI720951 GOE720949:GOE720951 GYA720949:GYA720951 HHW720949:HHW720951 HRS720949:HRS720951 IBO720949:IBO720951 ILK720949:ILK720951 IVG720949:IVG720951 JFC720949:JFC720951 JOY720949:JOY720951 JYU720949:JYU720951 KIQ720949:KIQ720951 KSM720949:KSM720951 LCI720949:LCI720951 LME720949:LME720951 LWA720949:LWA720951 MFW720949:MFW720951 MPS720949:MPS720951 MZO720949:MZO720951 NJK720949:NJK720951 NTG720949:NTG720951 ODC720949:ODC720951 OMY720949:OMY720951 OWU720949:OWU720951 PGQ720949:PGQ720951 PQM720949:PQM720951 QAI720949:QAI720951 QKE720949:QKE720951 QUA720949:QUA720951 RDW720949:RDW720951 RNS720949:RNS720951 RXO720949:RXO720951 SHK720949:SHK720951 SRG720949:SRG720951 TBC720949:TBC720951 TKY720949:TKY720951 TUU720949:TUU720951 UEQ720949:UEQ720951 UOM720949:UOM720951 UYI720949:UYI720951 VIE720949:VIE720951 VSA720949:VSA720951 WBW720949:WBW720951 WLS720949:WLS720951 WVO720949:WVO720951 F786485:F786487 JC786485:JC786487 SY786485:SY786487 ACU786485:ACU786487 AMQ786485:AMQ786487 AWM786485:AWM786487 BGI786485:BGI786487 BQE786485:BQE786487 CAA786485:CAA786487 CJW786485:CJW786487 CTS786485:CTS786487 DDO786485:DDO786487 DNK786485:DNK786487 DXG786485:DXG786487 EHC786485:EHC786487 EQY786485:EQY786487 FAU786485:FAU786487 FKQ786485:FKQ786487 FUM786485:FUM786487 GEI786485:GEI786487 GOE786485:GOE786487 GYA786485:GYA786487 HHW786485:HHW786487 HRS786485:HRS786487 IBO786485:IBO786487 ILK786485:ILK786487 IVG786485:IVG786487 JFC786485:JFC786487 JOY786485:JOY786487 JYU786485:JYU786487 KIQ786485:KIQ786487 KSM786485:KSM786487 LCI786485:LCI786487 LME786485:LME786487 LWA786485:LWA786487 MFW786485:MFW786487 MPS786485:MPS786487 MZO786485:MZO786487 NJK786485:NJK786487 NTG786485:NTG786487 ODC786485:ODC786487 OMY786485:OMY786487 OWU786485:OWU786487 PGQ786485:PGQ786487 PQM786485:PQM786487 QAI786485:QAI786487 QKE786485:QKE786487 QUA786485:QUA786487 RDW786485:RDW786487 RNS786485:RNS786487 RXO786485:RXO786487 SHK786485:SHK786487 SRG786485:SRG786487 TBC786485:TBC786487 TKY786485:TKY786487 TUU786485:TUU786487 UEQ786485:UEQ786487 UOM786485:UOM786487 UYI786485:UYI786487 VIE786485:VIE786487 VSA786485:VSA786487 WBW786485:WBW786487 WLS786485:WLS786487 WVO786485:WVO786487 F852021:F852023 JC852021:JC852023 SY852021:SY852023 ACU852021:ACU852023 AMQ852021:AMQ852023 AWM852021:AWM852023 BGI852021:BGI852023 BQE852021:BQE852023 CAA852021:CAA852023 CJW852021:CJW852023 CTS852021:CTS852023 DDO852021:DDO852023 DNK852021:DNK852023 DXG852021:DXG852023 EHC852021:EHC852023 EQY852021:EQY852023 FAU852021:FAU852023 FKQ852021:FKQ852023 FUM852021:FUM852023 GEI852021:GEI852023 GOE852021:GOE852023 GYA852021:GYA852023 HHW852021:HHW852023 HRS852021:HRS852023 IBO852021:IBO852023 ILK852021:ILK852023 IVG852021:IVG852023 JFC852021:JFC852023 JOY852021:JOY852023 JYU852021:JYU852023 KIQ852021:KIQ852023 KSM852021:KSM852023 LCI852021:LCI852023 LME852021:LME852023 LWA852021:LWA852023 MFW852021:MFW852023 MPS852021:MPS852023 MZO852021:MZO852023 NJK852021:NJK852023 NTG852021:NTG852023 ODC852021:ODC852023 OMY852021:OMY852023 OWU852021:OWU852023 PGQ852021:PGQ852023 PQM852021:PQM852023 QAI852021:QAI852023 QKE852021:QKE852023 QUA852021:QUA852023 RDW852021:RDW852023 RNS852021:RNS852023 RXO852021:RXO852023 SHK852021:SHK852023 SRG852021:SRG852023 TBC852021:TBC852023 TKY852021:TKY852023 TUU852021:TUU852023 UEQ852021:UEQ852023 UOM852021:UOM852023 UYI852021:UYI852023 VIE852021:VIE852023 VSA852021:VSA852023 WBW852021:WBW852023 WLS852021:WLS852023 WVO852021:WVO852023 F917557:F917559 JC917557:JC917559 SY917557:SY917559 ACU917557:ACU917559 AMQ917557:AMQ917559 AWM917557:AWM917559 BGI917557:BGI917559 BQE917557:BQE917559 CAA917557:CAA917559 CJW917557:CJW917559 CTS917557:CTS917559 DDO917557:DDO917559 DNK917557:DNK917559 DXG917557:DXG917559 EHC917557:EHC917559 EQY917557:EQY917559 FAU917557:FAU917559 FKQ917557:FKQ917559 FUM917557:FUM917559 GEI917557:GEI917559 GOE917557:GOE917559 GYA917557:GYA917559 HHW917557:HHW917559 HRS917557:HRS917559 IBO917557:IBO917559 ILK917557:ILK917559 IVG917557:IVG917559 JFC917557:JFC917559 JOY917557:JOY917559 JYU917557:JYU917559 KIQ917557:KIQ917559 KSM917557:KSM917559 LCI917557:LCI917559 LME917557:LME917559 LWA917557:LWA917559 MFW917557:MFW917559 MPS917557:MPS917559 MZO917557:MZO917559 NJK917557:NJK917559 NTG917557:NTG917559 ODC917557:ODC917559 OMY917557:OMY917559 OWU917557:OWU917559 PGQ917557:PGQ917559 PQM917557:PQM917559 QAI917557:QAI917559 QKE917557:QKE917559 QUA917557:QUA917559 RDW917557:RDW917559 RNS917557:RNS917559 RXO917557:RXO917559 SHK917557:SHK917559 SRG917557:SRG917559 TBC917557:TBC917559 TKY917557:TKY917559 TUU917557:TUU917559 UEQ917557:UEQ917559 UOM917557:UOM917559 UYI917557:UYI917559 VIE917557:VIE917559 VSA917557:VSA917559 WBW917557:WBW917559 WLS917557:WLS917559 WVO917557:WVO917559 F983093:F983095 JC983093:JC983095 SY983093:SY983095 ACU983093:ACU983095 AMQ983093:AMQ983095 AWM983093:AWM983095 BGI983093:BGI983095 BQE983093:BQE983095 CAA983093:CAA983095 CJW983093:CJW983095 CTS983093:CTS983095 DDO983093:DDO983095 DNK983093:DNK983095 DXG983093:DXG983095 EHC983093:EHC983095 EQY983093:EQY983095 FAU983093:FAU983095 FKQ983093:FKQ983095 FUM983093:FUM983095 GEI983093:GEI983095 GOE983093:GOE983095 GYA983093:GYA983095 HHW983093:HHW983095 HRS983093:HRS983095 IBO983093:IBO983095 ILK983093:ILK983095 IVG983093:IVG983095 JFC983093:JFC983095 JOY983093:JOY983095 JYU983093:JYU983095 KIQ983093:KIQ983095 KSM983093:KSM983095 LCI983093:LCI983095 LME983093:LME983095 LWA983093:LWA983095 MFW983093:MFW983095 MPS983093:MPS983095 MZO983093:MZO983095 NJK983093:NJK983095 NTG983093:NTG983095 ODC983093:ODC983095 OMY983093:OMY983095 OWU983093:OWU983095 PGQ983093:PGQ983095 PQM983093:PQM983095 QAI983093:QAI983095 QKE983093:QKE983095 QUA983093:QUA983095 RDW983093:RDW983095 RNS983093:RNS983095 RXO983093:RXO983095 SHK983093:SHK983095 SRG983093:SRG983095 TBC983093:TBC983095 TKY983093:TKY983095 TUU983093:TUU983095 UEQ983093:UEQ983095 UOM983093:UOM983095 UYI983093:UYI983095 VIE983093:VIE983095 VSA983093:VSA983095 WBW983093:WBW983095 WLS983093:WLS983095 WVO983093:WVO983095" xr:uid="{00000000-0002-0000-0000-000006000000}">
      <formula1>$AQ$1:$AQ$13</formula1>
      <formula2>0</formula2>
    </dataValidation>
    <dataValidation type="list" allowBlank="1" showErrorMessage="1" sqref="D56:D67 JA56:JA67 SW56:SW67 ACS56:ACS67 AMO56:AMO67 AWK56:AWK67 BGG56:BGG67 BQC56:BQC67 BZY56:BZY67 CJU56:CJU67 CTQ56:CTQ67 DDM56:DDM67 DNI56:DNI67 DXE56:DXE67 EHA56:EHA67 EQW56:EQW67 FAS56:FAS67 FKO56:FKO67 FUK56:FUK67 GEG56:GEG67 GOC56:GOC67 GXY56:GXY67 HHU56:HHU67 HRQ56:HRQ67 IBM56:IBM67 ILI56:ILI67 IVE56:IVE67 JFA56:JFA67 JOW56:JOW67 JYS56:JYS67 KIO56:KIO67 KSK56:KSK67 LCG56:LCG67 LMC56:LMC67 LVY56:LVY67 MFU56:MFU67 MPQ56:MPQ67 MZM56:MZM67 NJI56:NJI67 NTE56:NTE67 ODA56:ODA67 OMW56:OMW67 OWS56:OWS67 PGO56:PGO67 PQK56:PQK67 QAG56:QAG67 QKC56:QKC67 QTY56:QTY67 RDU56:RDU67 RNQ56:RNQ67 RXM56:RXM67 SHI56:SHI67 SRE56:SRE67 TBA56:TBA67 TKW56:TKW67 TUS56:TUS67 UEO56:UEO67 UOK56:UOK67 UYG56:UYG67 VIC56:VIC67 VRY56:VRY67 WBU56:WBU67 WLQ56:WLQ67 WVM56:WVM67 D65592:D65603 JA65592:JA65603 SW65592:SW65603 ACS65592:ACS65603 AMO65592:AMO65603 AWK65592:AWK65603 BGG65592:BGG65603 BQC65592:BQC65603 BZY65592:BZY65603 CJU65592:CJU65603 CTQ65592:CTQ65603 DDM65592:DDM65603 DNI65592:DNI65603 DXE65592:DXE65603 EHA65592:EHA65603 EQW65592:EQW65603 FAS65592:FAS65603 FKO65592:FKO65603 FUK65592:FUK65603 GEG65592:GEG65603 GOC65592:GOC65603 GXY65592:GXY65603 HHU65592:HHU65603 HRQ65592:HRQ65603 IBM65592:IBM65603 ILI65592:ILI65603 IVE65592:IVE65603 JFA65592:JFA65603 JOW65592:JOW65603 JYS65592:JYS65603 KIO65592:KIO65603 KSK65592:KSK65603 LCG65592:LCG65603 LMC65592:LMC65603 LVY65592:LVY65603 MFU65592:MFU65603 MPQ65592:MPQ65603 MZM65592:MZM65603 NJI65592:NJI65603 NTE65592:NTE65603 ODA65592:ODA65603 OMW65592:OMW65603 OWS65592:OWS65603 PGO65592:PGO65603 PQK65592:PQK65603 QAG65592:QAG65603 QKC65592:QKC65603 QTY65592:QTY65603 RDU65592:RDU65603 RNQ65592:RNQ65603 RXM65592:RXM65603 SHI65592:SHI65603 SRE65592:SRE65603 TBA65592:TBA65603 TKW65592:TKW65603 TUS65592:TUS65603 UEO65592:UEO65603 UOK65592:UOK65603 UYG65592:UYG65603 VIC65592:VIC65603 VRY65592:VRY65603 WBU65592:WBU65603 WLQ65592:WLQ65603 WVM65592:WVM65603 D131128:D131139 JA131128:JA131139 SW131128:SW131139 ACS131128:ACS131139 AMO131128:AMO131139 AWK131128:AWK131139 BGG131128:BGG131139 BQC131128:BQC131139 BZY131128:BZY131139 CJU131128:CJU131139 CTQ131128:CTQ131139 DDM131128:DDM131139 DNI131128:DNI131139 DXE131128:DXE131139 EHA131128:EHA131139 EQW131128:EQW131139 FAS131128:FAS131139 FKO131128:FKO131139 FUK131128:FUK131139 GEG131128:GEG131139 GOC131128:GOC131139 GXY131128:GXY131139 HHU131128:HHU131139 HRQ131128:HRQ131139 IBM131128:IBM131139 ILI131128:ILI131139 IVE131128:IVE131139 JFA131128:JFA131139 JOW131128:JOW131139 JYS131128:JYS131139 KIO131128:KIO131139 KSK131128:KSK131139 LCG131128:LCG131139 LMC131128:LMC131139 LVY131128:LVY131139 MFU131128:MFU131139 MPQ131128:MPQ131139 MZM131128:MZM131139 NJI131128:NJI131139 NTE131128:NTE131139 ODA131128:ODA131139 OMW131128:OMW131139 OWS131128:OWS131139 PGO131128:PGO131139 PQK131128:PQK131139 QAG131128:QAG131139 QKC131128:QKC131139 QTY131128:QTY131139 RDU131128:RDU131139 RNQ131128:RNQ131139 RXM131128:RXM131139 SHI131128:SHI131139 SRE131128:SRE131139 TBA131128:TBA131139 TKW131128:TKW131139 TUS131128:TUS131139 UEO131128:UEO131139 UOK131128:UOK131139 UYG131128:UYG131139 VIC131128:VIC131139 VRY131128:VRY131139 WBU131128:WBU131139 WLQ131128:WLQ131139 WVM131128:WVM131139 D196664:D196675 JA196664:JA196675 SW196664:SW196675 ACS196664:ACS196675 AMO196664:AMO196675 AWK196664:AWK196675 BGG196664:BGG196675 BQC196664:BQC196675 BZY196664:BZY196675 CJU196664:CJU196675 CTQ196664:CTQ196675 DDM196664:DDM196675 DNI196664:DNI196675 DXE196664:DXE196675 EHA196664:EHA196675 EQW196664:EQW196675 FAS196664:FAS196675 FKO196664:FKO196675 FUK196664:FUK196675 GEG196664:GEG196675 GOC196664:GOC196675 GXY196664:GXY196675 HHU196664:HHU196675 HRQ196664:HRQ196675 IBM196664:IBM196675 ILI196664:ILI196675 IVE196664:IVE196675 JFA196664:JFA196675 JOW196664:JOW196675 JYS196664:JYS196675 KIO196664:KIO196675 KSK196664:KSK196675 LCG196664:LCG196675 LMC196664:LMC196675 LVY196664:LVY196675 MFU196664:MFU196675 MPQ196664:MPQ196675 MZM196664:MZM196675 NJI196664:NJI196675 NTE196664:NTE196675 ODA196664:ODA196675 OMW196664:OMW196675 OWS196664:OWS196675 PGO196664:PGO196675 PQK196664:PQK196675 QAG196664:QAG196675 QKC196664:QKC196675 QTY196664:QTY196675 RDU196664:RDU196675 RNQ196664:RNQ196675 RXM196664:RXM196675 SHI196664:SHI196675 SRE196664:SRE196675 TBA196664:TBA196675 TKW196664:TKW196675 TUS196664:TUS196675 UEO196664:UEO196675 UOK196664:UOK196675 UYG196664:UYG196675 VIC196664:VIC196675 VRY196664:VRY196675 WBU196664:WBU196675 WLQ196664:WLQ196675 WVM196664:WVM196675 D262200:D262211 JA262200:JA262211 SW262200:SW262211 ACS262200:ACS262211 AMO262200:AMO262211 AWK262200:AWK262211 BGG262200:BGG262211 BQC262200:BQC262211 BZY262200:BZY262211 CJU262200:CJU262211 CTQ262200:CTQ262211 DDM262200:DDM262211 DNI262200:DNI262211 DXE262200:DXE262211 EHA262200:EHA262211 EQW262200:EQW262211 FAS262200:FAS262211 FKO262200:FKO262211 FUK262200:FUK262211 GEG262200:GEG262211 GOC262200:GOC262211 GXY262200:GXY262211 HHU262200:HHU262211 HRQ262200:HRQ262211 IBM262200:IBM262211 ILI262200:ILI262211 IVE262200:IVE262211 JFA262200:JFA262211 JOW262200:JOW262211 JYS262200:JYS262211 KIO262200:KIO262211 KSK262200:KSK262211 LCG262200:LCG262211 LMC262200:LMC262211 LVY262200:LVY262211 MFU262200:MFU262211 MPQ262200:MPQ262211 MZM262200:MZM262211 NJI262200:NJI262211 NTE262200:NTE262211 ODA262200:ODA262211 OMW262200:OMW262211 OWS262200:OWS262211 PGO262200:PGO262211 PQK262200:PQK262211 QAG262200:QAG262211 QKC262200:QKC262211 QTY262200:QTY262211 RDU262200:RDU262211 RNQ262200:RNQ262211 RXM262200:RXM262211 SHI262200:SHI262211 SRE262200:SRE262211 TBA262200:TBA262211 TKW262200:TKW262211 TUS262200:TUS262211 UEO262200:UEO262211 UOK262200:UOK262211 UYG262200:UYG262211 VIC262200:VIC262211 VRY262200:VRY262211 WBU262200:WBU262211 WLQ262200:WLQ262211 WVM262200:WVM262211 D327736:D327747 JA327736:JA327747 SW327736:SW327747 ACS327736:ACS327747 AMO327736:AMO327747 AWK327736:AWK327747 BGG327736:BGG327747 BQC327736:BQC327747 BZY327736:BZY327747 CJU327736:CJU327747 CTQ327736:CTQ327747 DDM327736:DDM327747 DNI327736:DNI327747 DXE327736:DXE327747 EHA327736:EHA327747 EQW327736:EQW327747 FAS327736:FAS327747 FKO327736:FKO327747 FUK327736:FUK327747 GEG327736:GEG327747 GOC327736:GOC327747 GXY327736:GXY327747 HHU327736:HHU327747 HRQ327736:HRQ327747 IBM327736:IBM327747 ILI327736:ILI327747 IVE327736:IVE327747 JFA327736:JFA327747 JOW327736:JOW327747 JYS327736:JYS327747 KIO327736:KIO327747 KSK327736:KSK327747 LCG327736:LCG327747 LMC327736:LMC327747 LVY327736:LVY327747 MFU327736:MFU327747 MPQ327736:MPQ327747 MZM327736:MZM327747 NJI327736:NJI327747 NTE327736:NTE327747 ODA327736:ODA327747 OMW327736:OMW327747 OWS327736:OWS327747 PGO327736:PGO327747 PQK327736:PQK327747 QAG327736:QAG327747 QKC327736:QKC327747 QTY327736:QTY327747 RDU327736:RDU327747 RNQ327736:RNQ327747 RXM327736:RXM327747 SHI327736:SHI327747 SRE327736:SRE327747 TBA327736:TBA327747 TKW327736:TKW327747 TUS327736:TUS327747 UEO327736:UEO327747 UOK327736:UOK327747 UYG327736:UYG327747 VIC327736:VIC327747 VRY327736:VRY327747 WBU327736:WBU327747 WLQ327736:WLQ327747 WVM327736:WVM327747 D393272:D393283 JA393272:JA393283 SW393272:SW393283 ACS393272:ACS393283 AMO393272:AMO393283 AWK393272:AWK393283 BGG393272:BGG393283 BQC393272:BQC393283 BZY393272:BZY393283 CJU393272:CJU393283 CTQ393272:CTQ393283 DDM393272:DDM393283 DNI393272:DNI393283 DXE393272:DXE393283 EHA393272:EHA393283 EQW393272:EQW393283 FAS393272:FAS393283 FKO393272:FKO393283 FUK393272:FUK393283 GEG393272:GEG393283 GOC393272:GOC393283 GXY393272:GXY393283 HHU393272:HHU393283 HRQ393272:HRQ393283 IBM393272:IBM393283 ILI393272:ILI393283 IVE393272:IVE393283 JFA393272:JFA393283 JOW393272:JOW393283 JYS393272:JYS393283 KIO393272:KIO393283 KSK393272:KSK393283 LCG393272:LCG393283 LMC393272:LMC393283 LVY393272:LVY393283 MFU393272:MFU393283 MPQ393272:MPQ393283 MZM393272:MZM393283 NJI393272:NJI393283 NTE393272:NTE393283 ODA393272:ODA393283 OMW393272:OMW393283 OWS393272:OWS393283 PGO393272:PGO393283 PQK393272:PQK393283 QAG393272:QAG393283 QKC393272:QKC393283 QTY393272:QTY393283 RDU393272:RDU393283 RNQ393272:RNQ393283 RXM393272:RXM393283 SHI393272:SHI393283 SRE393272:SRE393283 TBA393272:TBA393283 TKW393272:TKW393283 TUS393272:TUS393283 UEO393272:UEO393283 UOK393272:UOK393283 UYG393272:UYG393283 VIC393272:VIC393283 VRY393272:VRY393283 WBU393272:WBU393283 WLQ393272:WLQ393283 WVM393272:WVM393283 D458808:D458819 JA458808:JA458819 SW458808:SW458819 ACS458808:ACS458819 AMO458808:AMO458819 AWK458808:AWK458819 BGG458808:BGG458819 BQC458808:BQC458819 BZY458808:BZY458819 CJU458808:CJU458819 CTQ458808:CTQ458819 DDM458808:DDM458819 DNI458808:DNI458819 DXE458808:DXE458819 EHA458808:EHA458819 EQW458808:EQW458819 FAS458808:FAS458819 FKO458808:FKO458819 FUK458808:FUK458819 GEG458808:GEG458819 GOC458808:GOC458819 GXY458808:GXY458819 HHU458808:HHU458819 HRQ458808:HRQ458819 IBM458808:IBM458819 ILI458808:ILI458819 IVE458808:IVE458819 JFA458808:JFA458819 JOW458808:JOW458819 JYS458808:JYS458819 KIO458808:KIO458819 KSK458808:KSK458819 LCG458808:LCG458819 LMC458808:LMC458819 LVY458808:LVY458819 MFU458808:MFU458819 MPQ458808:MPQ458819 MZM458808:MZM458819 NJI458808:NJI458819 NTE458808:NTE458819 ODA458808:ODA458819 OMW458808:OMW458819 OWS458808:OWS458819 PGO458808:PGO458819 PQK458808:PQK458819 QAG458808:QAG458819 QKC458808:QKC458819 QTY458808:QTY458819 RDU458808:RDU458819 RNQ458808:RNQ458819 RXM458808:RXM458819 SHI458808:SHI458819 SRE458808:SRE458819 TBA458808:TBA458819 TKW458808:TKW458819 TUS458808:TUS458819 UEO458808:UEO458819 UOK458808:UOK458819 UYG458808:UYG458819 VIC458808:VIC458819 VRY458808:VRY458819 WBU458808:WBU458819 WLQ458808:WLQ458819 WVM458808:WVM458819 D524344:D524355 JA524344:JA524355 SW524344:SW524355 ACS524344:ACS524355 AMO524344:AMO524355 AWK524344:AWK524355 BGG524344:BGG524355 BQC524344:BQC524355 BZY524344:BZY524355 CJU524344:CJU524355 CTQ524344:CTQ524355 DDM524344:DDM524355 DNI524344:DNI524355 DXE524344:DXE524355 EHA524344:EHA524355 EQW524344:EQW524355 FAS524344:FAS524355 FKO524344:FKO524355 FUK524344:FUK524355 GEG524344:GEG524355 GOC524344:GOC524355 GXY524344:GXY524355 HHU524344:HHU524355 HRQ524344:HRQ524355 IBM524344:IBM524355 ILI524344:ILI524355 IVE524344:IVE524355 JFA524344:JFA524355 JOW524344:JOW524355 JYS524344:JYS524355 KIO524344:KIO524355 KSK524344:KSK524355 LCG524344:LCG524355 LMC524344:LMC524355 LVY524344:LVY524355 MFU524344:MFU524355 MPQ524344:MPQ524355 MZM524344:MZM524355 NJI524344:NJI524355 NTE524344:NTE524355 ODA524344:ODA524355 OMW524344:OMW524355 OWS524344:OWS524355 PGO524344:PGO524355 PQK524344:PQK524355 QAG524344:QAG524355 QKC524344:QKC524355 QTY524344:QTY524355 RDU524344:RDU524355 RNQ524344:RNQ524355 RXM524344:RXM524355 SHI524344:SHI524355 SRE524344:SRE524355 TBA524344:TBA524355 TKW524344:TKW524355 TUS524344:TUS524355 UEO524344:UEO524355 UOK524344:UOK524355 UYG524344:UYG524355 VIC524344:VIC524355 VRY524344:VRY524355 WBU524344:WBU524355 WLQ524344:WLQ524355 WVM524344:WVM524355 D589880:D589891 JA589880:JA589891 SW589880:SW589891 ACS589880:ACS589891 AMO589880:AMO589891 AWK589880:AWK589891 BGG589880:BGG589891 BQC589880:BQC589891 BZY589880:BZY589891 CJU589880:CJU589891 CTQ589880:CTQ589891 DDM589880:DDM589891 DNI589880:DNI589891 DXE589880:DXE589891 EHA589880:EHA589891 EQW589880:EQW589891 FAS589880:FAS589891 FKO589880:FKO589891 FUK589880:FUK589891 GEG589880:GEG589891 GOC589880:GOC589891 GXY589880:GXY589891 HHU589880:HHU589891 HRQ589880:HRQ589891 IBM589880:IBM589891 ILI589880:ILI589891 IVE589880:IVE589891 JFA589880:JFA589891 JOW589880:JOW589891 JYS589880:JYS589891 KIO589880:KIO589891 KSK589880:KSK589891 LCG589880:LCG589891 LMC589880:LMC589891 LVY589880:LVY589891 MFU589880:MFU589891 MPQ589880:MPQ589891 MZM589880:MZM589891 NJI589880:NJI589891 NTE589880:NTE589891 ODA589880:ODA589891 OMW589880:OMW589891 OWS589880:OWS589891 PGO589880:PGO589891 PQK589880:PQK589891 QAG589880:QAG589891 QKC589880:QKC589891 QTY589880:QTY589891 RDU589880:RDU589891 RNQ589880:RNQ589891 RXM589880:RXM589891 SHI589880:SHI589891 SRE589880:SRE589891 TBA589880:TBA589891 TKW589880:TKW589891 TUS589880:TUS589891 UEO589880:UEO589891 UOK589880:UOK589891 UYG589880:UYG589891 VIC589880:VIC589891 VRY589880:VRY589891 WBU589880:WBU589891 WLQ589880:WLQ589891 WVM589880:WVM589891 D655416:D655427 JA655416:JA655427 SW655416:SW655427 ACS655416:ACS655427 AMO655416:AMO655427 AWK655416:AWK655427 BGG655416:BGG655427 BQC655416:BQC655427 BZY655416:BZY655427 CJU655416:CJU655427 CTQ655416:CTQ655427 DDM655416:DDM655427 DNI655416:DNI655427 DXE655416:DXE655427 EHA655416:EHA655427 EQW655416:EQW655427 FAS655416:FAS655427 FKO655416:FKO655427 FUK655416:FUK655427 GEG655416:GEG655427 GOC655416:GOC655427 GXY655416:GXY655427 HHU655416:HHU655427 HRQ655416:HRQ655427 IBM655416:IBM655427 ILI655416:ILI655427 IVE655416:IVE655427 JFA655416:JFA655427 JOW655416:JOW655427 JYS655416:JYS655427 KIO655416:KIO655427 KSK655416:KSK655427 LCG655416:LCG655427 LMC655416:LMC655427 LVY655416:LVY655427 MFU655416:MFU655427 MPQ655416:MPQ655427 MZM655416:MZM655427 NJI655416:NJI655427 NTE655416:NTE655427 ODA655416:ODA655427 OMW655416:OMW655427 OWS655416:OWS655427 PGO655416:PGO655427 PQK655416:PQK655427 QAG655416:QAG655427 QKC655416:QKC655427 QTY655416:QTY655427 RDU655416:RDU655427 RNQ655416:RNQ655427 RXM655416:RXM655427 SHI655416:SHI655427 SRE655416:SRE655427 TBA655416:TBA655427 TKW655416:TKW655427 TUS655416:TUS655427 UEO655416:UEO655427 UOK655416:UOK655427 UYG655416:UYG655427 VIC655416:VIC655427 VRY655416:VRY655427 WBU655416:WBU655427 WLQ655416:WLQ655427 WVM655416:WVM655427 D720952:D720963 JA720952:JA720963 SW720952:SW720963 ACS720952:ACS720963 AMO720952:AMO720963 AWK720952:AWK720963 BGG720952:BGG720963 BQC720952:BQC720963 BZY720952:BZY720963 CJU720952:CJU720963 CTQ720952:CTQ720963 DDM720952:DDM720963 DNI720952:DNI720963 DXE720952:DXE720963 EHA720952:EHA720963 EQW720952:EQW720963 FAS720952:FAS720963 FKO720952:FKO720963 FUK720952:FUK720963 GEG720952:GEG720963 GOC720952:GOC720963 GXY720952:GXY720963 HHU720952:HHU720963 HRQ720952:HRQ720963 IBM720952:IBM720963 ILI720952:ILI720963 IVE720952:IVE720963 JFA720952:JFA720963 JOW720952:JOW720963 JYS720952:JYS720963 KIO720952:KIO720963 KSK720952:KSK720963 LCG720952:LCG720963 LMC720952:LMC720963 LVY720952:LVY720963 MFU720952:MFU720963 MPQ720952:MPQ720963 MZM720952:MZM720963 NJI720952:NJI720963 NTE720952:NTE720963 ODA720952:ODA720963 OMW720952:OMW720963 OWS720952:OWS720963 PGO720952:PGO720963 PQK720952:PQK720963 QAG720952:QAG720963 QKC720952:QKC720963 QTY720952:QTY720963 RDU720952:RDU720963 RNQ720952:RNQ720963 RXM720952:RXM720963 SHI720952:SHI720963 SRE720952:SRE720963 TBA720952:TBA720963 TKW720952:TKW720963 TUS720952:TUS720963 UEO720952:UEO720963 UOK720952:UOK720963 UYG720952:UYG720963 VIC720952:VIC720963 VRY720952:VRY720963 WBU720952:WBU720963 WLQ720952:WLQ720963 WVM720952:WVM720963 D786488:D786499 JA786488:JA786499 SW786488:SW786499 ACS786488:ACS786499 AMO786488:AMO786499 AWK786488:AWK786499 BGG786488:BGG786499 BQC786488:BQC786499 BZY786488:BZY786499 CJU786488:CJU786499 CTQ786488:CTQ786499 DDM786488:DDM786499 DNI786488:DNI786499 DXE786488:DXE786499 EHA786488:EHA786499 EQW786488:EQW786499 FAS786488:FAS786499 FKO786488:FKO786499 FUK786488:FUK786499 GEG786488:GEG786499 GOC786488:GOC786499 GXY786488:GXY786499 HHU786488:HHU786499 HRQ786488:HRQ786499 IBM786488:IBM786499 ILI786488:ILI786499 IVE786488:IVE786499 JFA786488:JFA786499 JOW786488:JOW786499 JYS786488:JYS786499 KIO786488:KIO786499 KSK786488:KSK786499 LCG786488:LCG786499 LMC786488:LMC786499 LVY786488:LVY786499 MFU786488:MFU786499 MPQ786488:MPQ786499 MZM786488:MZM786499 NJI786488:NJI786499 NTE786488:NTE786499 ODA786488:ODA786499 OMW786488:OMW786499 OWS786488:OWS786499 PGO786488:PGO786499 PQK786488:PQK786499 QAG786488:QAG786499 QKC786488:QKC786499 QTY786488:QTY786499 RDU786488:RDU786499 RNQ786488:RNQ786499 RXM786488:RXM786499 SHI786488:SHI786499 SRE786488:SRE786499 TBA786488:TBA786499 TKW786488:TKW786499 TUS786488:TUS786499 UEO786488:UEO786499 UOK786488:UOK786499 UYG786488:UYG786499 VIC786488:VIC786499 VRY786488:VRY786499 WBU786488:WBU786499 WLQ786488:WLQ786499 WVM786488:WVM786499 D852024:D852035 JA852024:JA852035 SW852024:SW852035 ACS852024:ACS852035 AMO852024:AMO852035 AWK852024:AWK852035 BGG852024:BGG852035 BQC852024:BQC852035 BZY852024:BZY852035 CJU852024:CJU852035 CTQ852024:CTQ852035 DDM852024:DDM852035 DNI852024:DNI852035 DXE852024:DXE852035 EHA852024:EHA852035 EQW852024:EQW852035 FAS852024:FAS852035 FKO852024:FKO852035 FUK852024:FUK852035 GEG852024:GEG852035 GOC852024:GOC852035 GXY852024:GXY852035 HHU852024:HHU852035 HRQ852024:HRQ852035 IBM852024:IBM852035 ILI852024:ILI852035 IVE852024:IVE852035 JFA852024:JFA852035 JOW852024:JOW852035 JYS852024:JYS852035 KIO852024:KIO852035 KSK852024:KSK852035 LCG852024:LCG852035 LMC852024:LMC852035 LVY852024:LVY852035 MFU852024:MFU852035 MPQ852024:MPQ852035 MZM852024:MZM852035 NJI852024:NJI852035 NTE852024:NTE852035 ODA852024:ODA852035 OMW852024:OMW852035 OWS852024:OWS852035 PGO852024:PGO852035 PQK852024:PQK852035 QAG852024:QAG852035 QKC852024:QKC852035 QTY852024:QTY852035 RDU852024:RDU852035 RNQ852024:RNQ852035 RXM852024:RXM852035 SHI852024:SHI852035 SRE852024:SRE852035 TBA852024:TBA852035 TKW852024:TKW852035 TUS852024:TUS852035 UEO852024:UEO852035 UOK852024:UOK852035 UYG852024:UYG852035 VIC852024:VIC852035 VRY852024:VRY852035 WBU852024:WBU852035 WLQ852024:WLQ852035 WVM852024:WVM852035 D917560:D917571 JA917560:JA917571 SW917560:SW917571 ACS917560:ACS917571 AMO917560:AMO917571 AWK917560:AWK917571 BGG917560:BGG917571 BQC917560:BQC917571 BZY917560:BZY917571 CJU917560:CJU917571 CTQ917560:CTQ917571 DDM917560:DDM917571 DNI917560:DNI917571 DXE917560:DXE917571 EHA917560:EHA917571 EQW917560:EQW917571 FAS917560:FAS917571 FKO917560:FKO917571 FUK917560:FUK917571 GEG917560:GEG917571 GOC917560:GOC917571 GXY917560:GXY917571 HHU917560:HHU917571 HRQ917560:HRQ917571 IBM917560:IBM917571 ILI917560:ILI917571 IVE917560:IVE917571 JFA917560:JFA917571 JOW917560:JOW917571 JYS917560:JYS917571 KIO917560:KIO917571 KSK917560:KSK917571 LCG917560:LCG917571 LMC917560:LMC917571 LVY917560:LVY917571 MFU917560:MFU917571 MPQ917560:MPQ917571 MZM917560:MZM917571 NJI917560:NJI917571 NTE917560:NTE917571 ODA917560:ODA917571 OMW917560:OMW917571 OWS917560:OWS917571 PGO917560:PGO917571 PQK917560:PQK917571 QAG917560:QAG917571 QKC917560:QKC917571 QTY917560:QTY917571 RDU917560:RDU917571 RNQ917560:RNQ917571 RXM917560:RXM917571 SHI917560:SHI917571 SRE917560:SRE917571 TBA917560:TBA917571 TKW917560:TKW917571 TUS917560:TUS917571 UEO917560:UEO917571 UOK917560:UOK917571 UYG917560:UYG917571 VIC917560:VIC917571 VRY917560:VRY917571 WBU917560:WBU917571 WLQ917560:WLQ917571 WVM917560:WVM917571 D983096:D983107 JA983096:JA983107 SW983096:SW983107 ACS983096:ACS983107 AMO983096:AMO983107 AWK983096:AWK983107 BGG983096:BGG983107 BQC983096:BQC983107 BZY983096:BZY983107 CJU983096:CJU983107 CTQ983096:CTQ983107 DDM983096:DDM983107 DNI983096:DNI983107 DXE983096:DXE983107 EHA983096:EHA983107 EQW983096:EQW983107 FAS983096:FAS983107 FKO983096:FKO983107 FUK983096:FUK983107 GEG983096:GEG983107 GOC983096:GOC983107 GXY983096:GXY983107 HHU983096:HHU983107 HRQ983096:HRQ983107 IBM983096:IBM983107 ILI983096:ILI983107 IVE983096:IVE983107 JFA983096:JFA983107 JOW983096:JOW983107 JYS983096:JYS983107 KIO983096:KIO983107 KSK983096:KSK983107 LCG983096:LCG983107 LMC983096:LMC983107 LVY983096:LVY983107 MFU983096:MFU983107 MPQ983096:MPQ983107 MZM983096:MZM983107 NJI983096:NJI983107 NTE983096:NTE983107 ODA983096:ODA983107 OMW983096:OMW983107 OWS983096:OWS983107 PGO983096:PGO983107 PQK983096:PQK983107 QAG983096:QAG983107 QKC983096:QKC983107 QTY983096:QTY983107 RDU983096:RDU983107 RNQ983096:RNQ983107 RXM983096:RXM983107 SHI983096:SHI983107 SRE983096:SRE983107 TBA983096:TBA983107 TKW983096:TKW983107 TUS983096:TUS983107 UEO983096:UEO983107 UOK983096:UOK983107 UYG983096:UYG983107 VIC983096:VIC983107 VRY983096:VRY983107 WBU983096:WBU983107 WLQ983096:WLQ983107 WVM983096:WVM983107" xr:uid="{00000000-0002-0000-0000-000007000000}">
      <formula1>$AP$1:$AP$16</formula1>
      <formula2>0</formula2>
    </dataValidation>
    <dataValidation type="list" allowBlank="1" showErrorMessage="1" sqref="F56:F67 JC56:JC67 SY56:SY67 ACU56:ACU67 AMQ56:AMQ67 AWM56:AWM67 BGI56:BGI67 BQE56:BQE67 CAA56:CAA67 CJW56:CJW67 CTS56:CTS67 DDO56:DDO67 DNK56:DNK67 DXG56:DXG67 EHC56:EHC67 EQY56:EQY67 FAU56:FAU67 FKQ56:FKQ67 FUM56:FUM67 GEI56:GEI67 GOE56:GOE67 GYA56:GYA67 HHW56:HHW67 HRS56:HRS67 IBO56:IBO67 ILK56:ILK67 IVG56:IVG67 JFC56:JFC67 JOY56:JOY67 JYU56:JYU67 KIQ56:KIQ67 KSM56:KSM67 LCI56:LCI67 LME56:LME67 LWA56:LWA67 MFW56:MFW67 MPS56:MPS67 MZO56:MZO67 NJK56:NJK67 NTG56:NTG67 ODC56:ODC67 OMY56:OMY67 OWU56:OWU67 PGQ56:PGQ67 PQM56:PQM67 QAI56:QAI67 QKE56:QKE67 QUA56:QUA67 RDW56:RDW67 RNS56:RNS67 RXO56:RXO67 SHK56:SHK67 SRG56:SRG67 TBC56:TBC67 TKY56:TKY67 TUU56:TUU67 UEQ56:UEQ67 UOM56:UOM67 UYI56:UYI67 VIE56:VIE67 VSA56:VSA67 WBW56:WBW67 WLS56:WLS67 WVO56:WVO67 F65592:F65603 JC65592:JC65603 SY65592:SY65603 ACU65592:ACU65603 AMQ65592:AMQ65603 AWM65592:AWM65603 BGI65592:BGI65603 BQE65592:BQE65603 CAA65592:CAA65603 CJW65592:CJW65603 CTS65592:CTS65603 DDO65592:DDO65603 DNK65592:DNK65603 DXG65592:DXG65603 EHC65592:EHC65603 EQY65592:EQY65603 FAU65592:FAU65603 FKQ65592:FKQ65603 FUM65592:FUM65603 GEI65592:GEI65603 GOE65592:GOE65603 GYA65592:GYA65603 HHW65592:HHW65603 HRS65592:HRS65603 IBO65592:IBO65603 ILK65592:ILK65603 IVG65592:IVG65603 JFC65592:JFC65603 JOY65592:JOY65603 JYU65592:JYU65603 KIQ65592:KIQ65603 KSM65592:KSM65603 LCI65592:LCI65603 LME65592:LME65603 LWA65592:LWA65603 MFW65592:MFW65603 MPS65592:MPS65603 MZO65592:MZO65603 NJK65592:NJK65603 NTG65592:NTG65603 ODC65592:ODC65603 OMY65592:OMY65603 OWU65592:OWU65603 PGQ65592:PGQ65603 PQM65592:PQM65603 QAI65592:QAI65603 QKE65592:QKE65603 QUA65592:QUA65603 RDW65592:RDW65603 RNS65592:RNS65603 RXO65592:RXO65603 SHK65592:SHK65603 SRG65592:SRG65603 TBC65592:TBC65603 TKY65592:TKY65603 TUU65592:TUU65603 UEQ65592:UEQ65603 UOM65592:UOM65603 UYI65592:UYI65603 VIE65592:VIE65603 VSA65592:VSA65603 WBW65592:WBW65603 WLS65592:WLS65603 WVO65592:WVO65603 F131128:F131139 JC131128:JC131139 SY131128:SY131139 ACU131128:ACU131139 AMQ131128:AMQ131139 AWM131128:AWM131139 BGI131128:BGI131139 BQE131128:BQE131139 CAA131128:CAA131139 CJW131128:CJW131139 CTS131128:CTS131139 DDO131128:DDO131139 DNK131128:DNK131139 DXG131128:DXG131139 EHC131128:EHC131139 EQY131128:EQY131139 FAU131128:FAU131139 FKQ131128:FKQ131139 FUM131128:FUM131139 GEI131128:GEI131139 GOE131128:GOE131139 GYA131128:GYA131139 HHW131128:HHW131139 HRS131128:HRS131139 IBO131128:IBO131139 ILK131128:ILK131139 IVG131128:IVG131139 JFC131128:JFC131139 JOY131128:JOY131139 JYU131128:JYU131139 KIQ131128:KIQ131139 KSM131128:KSM131139 LCI131128:LCI131139 LME131128:LME131139 LWA131128:LWA131139 MFW131128:MFW131139 MPS131128:MPS131139 MZO131128:MZO131139 NJK131128:NJK131139 NTG131128:NTG131139 ODC131128:ODC131139 OMY131128:OMY131139 OWU131128:OWU131139 PGQ131128:PGQ131139 PQM131128:PQM131139 QAI131128:QAI131139 QKE131128:QKE131139 QUA131128:QUA131139 RDW131128:RDW131139 RNS131128:RNS131139 RXO131128:RXO131139 SHK131128:SHK131139 SRG131128:SRG131139 TBC131128:TBC131139 TKY131128:TKY131139 TUU131128:TUU131139 UEQ131128:UEQ131139 UOM131128:UOM131139 UYI131128:UYI131139 VIE131128:VIE131139 VSA131128:VSA131139 WBW131128:WBW131139 WLS131128:WLS131139 WVO131128:WVO131139 F196664:F196675 JC196664:JC196675 SY196664:SY196675 ACU196664:ACU196675 AMQ196664:AMQ196675 AWM196664:AWM196675 BGI196664:BGI196675 BQE196664:BQE196675 CAA196664:CAA196675 CJW196664:CJW196675 CTS196664:CTS196675 DDO196664:DDO196675 DNK196664:DNK196675 DXG196664:DXG196675 EHC196664:EHC196675 EQY196664:EQY196675 FAU196664:FAU196675 FKQ196664:FKQ196675 FUM196664:FUM196675 GEI196664:GEI196675 GOE196664:GOE196675 GYA196664:GYA196675 HHW196664:HHW196675 HRS196664:HRS196675 IBO196664:IBO196675 ILK196664:ILK196675 IVG196664:IVG196675 JFC196664:JFC196675 JOY196664:JOY196675 JYU196664:JYU196675 KIQ196664:KIQ196675 KSM196664:KSM196675 LCI196664:LCI196675 LME196664:LME196675 LWA196664:LWA196675 MFW196664:MFW196675 MPS196664:MPS196675 MZO196664:MZO196675 NJK196664:NJK196675 NTG196664:NTG196675 ODC196664:ODC196675 OMY196664:OMY196675 OWU196664:OWU196675 PGQ196664:PGQ196675 PQM196664:PQM196675 QAI196664:QAI196675 QKE196664:QKE196675 QUA196664:QUA196675 RDW196664:RDW196675 RNS196664:RNS196675 RXO196664:RXO196675 SHK196664:SHK196675 SRG196664:SRG196675 TBC196664:TBC196675 TKY196664:TKY196675 TUU196664:TUU196675 UEQ196664:UEQ196675 UOM196664:UOM196675 UYI196664:UYI196675 VIE196664:VIE196675 VSA196664:VSA196675 WBW196664:WBW196675 WLS196664:WLS196675 WVO196664:WVO196675 F262200:F262211 JC262200:JC262211 SY262200:SY262211 ACU262200:ACU262211 AMQ262200:AMQ262211 AWM262200:AWM262211 BGI262200:BGI262211 BQE262200:BQE262211 CAA262200:CAA262211 CJW262200:CJW262211 CTS262200:CTS262211 DDO262200:DDO262211 DNK262200:DNK262211 DXG262200:DXG262211 EHC262200:EHC262211 EQY262200:EQY262211 FAU262200:FAU262211 FKQ262200:FKQ262211 FUM262200:FUM262211 GEI262200:GEI262211 GOE262200:GOE262211 GYA262200:GYA262211 HHW262200:HHW262211 HRS262200:HRS262211 IBO262200:IBO262211 ILK262200:ILK262211 IVG262200:IVG262211 JFC262200:JFC262211 JOY262200:JOY262211 JYU262200:JYU262211 KIQ262200:KIQ262211 KSM262200:KSM262211 LCI262200:LCI262211 LME262200:LME262211 LWA262200:LWA262211 MFW262200:MFW262211 MPS262200:MPS262211 MZO262200:MZO262211 NJK262200:NJK262211 NTG262200:NTG262211 ODC262200:ODC262211 OMY262200:OMY262211 OWU262200:OWU262211 PGQ262200:PGQ262211 PQM262200:PQM262211 QAI262200:QAI262211 QKE262200:QKE262211 QUA262200:QUA262211 RDW262200:RDW262211 RNS262200:RNS262211 RXO262200:RXO262211 SHK262200:SHK262211 SRG262200:SRG262211 TBC262200:TBC262211 TKY262200:TKY262211 TUU262200:TUU262211 UEQ262200:UEQ262211 UOM262200:UOM262211 UYI262200:UYI262211 VIE262200:VIE262211 VSA262200:VSA262211 WBW262200:WBW262211 WLS262200:WLS262211 WVO262200:WVO262211 F327736:F327747 JC327736:JC327747 SY327736:SY327747 ACU327736:ACU327747 AMQ327736:AMQ327747 AWM327736:AWM327747 BGI327736:BGI327747 BQE327736:BQE327747 CAA327736:CAA327747 CJW327736:CJW327747 CTS327736:CTS327747 DDO327736:DDO327747 DNK327736:DNK327747 DXG327736:DXG327747 EHC327736:EHC327747 EQY327736:EQY327747 FAU327736:FAU327747 FKQ327736:FKQ327747 FUM327736:FUM327747 GEI327736:GEI327747 GOE327736:GOE327747 GYA327736:GYA327747 HHW327736:HHW327747 HRS327736:HRS327747 IBO327736:IBO327747 ILK327736:ILK327747 IVG327736:IVG327747 JFC327736:JFC327747 JOY327736:JOY327747 JYU327736:JYU327747 KIQ327736:KIQ327747 KSM327736:KSM327747 LCI327736:LCI327747 LME327736:LME327747 LWA327736:LWA327747 MFW327736:MFW327747 MPS327736:MPS327747 MZO327736:MZO327747 NJK327736:NJK327747 NTG327736:NTG327747 ODC327736:ODC327747 OMY327736:OMY327747 OWU327736:OWU327747 PGQ327736:PGQ327747 PQM327736:PQM327747 QAI327736:QAI327747 QKE327736:QKE327747 QUA327736:QUA327747 RDW327736:RDW327747 RNS327736:RNS327747 RXO327736:RXO327747 SHK327736:SHK327747 SRG327736:SRG327747 TBC327736:TBC327747 TKY327736:TKY327747 TUU327736:TUU327747 UEQ327736:UEQ327747 UOM327736:UOM327747 UYI327736:UYI327747 VIE327736:VIE327747 VSA327736:VSA327747 WBW327736:WBW327747 WLS327736:WLS327747 WVO327736:WVO327747 F393272:F393283 JC393272:JC393283 SY393272:SY393283 ACU393272:ACU393283 AMQ393272:AMQ393283 AWM393272:AWM393283 BGI393272:BGI393283 BQE393272:BQE393283 CAA393272:CAA393283 CJW393272:CJW393283 CTS393272:CTS393283 DDO393272:DDO393283 DNK393272:DNK393283 DXG393272:DXG393283 EHC393272:EHC393283 EQY393272:EQY393283 FAU393272:FAU393283 FKQ393272:FKQ393283 FUM393272:FUM393283 GEI393272:GEI393283 GOE393272:GOE393283 GYA393272:GYA393283 HHW393272:HHW393283 HRS393272:HRS393283 IBO393272:IBO393283 ILK393272:ILK393283 IVG393272:IVG393283 JFC393272:JFC393283 JOY393272:JOY393283 JYU393272:JYU393283 KIQ393272:KIQ393283 KSM393272:KSM393283 LCI393272:LCI393283 LME393272:LME393283 LWA393272:LWA393283 MFW393272:MFW393283 MPS393272:MPS393283 MZO393272:MZO393283 NJK393272:NJK393283 NTG393272:NTG393283 ODC393272:ODC393283 OMY393272:OMY393283 OWU393272:OWU393283 PGQ393272:PGQ393283 PQM393272:PQM393283 QAI393272:QAI393283 QKE393272:QKE393283 QUA393272:QUA393283 RDW393272:RDW393283 RNS393272:RNS393283 RXO393272:RXO393283 SHK393272:SHK393283 SRG393272:SRG393283 TBC393272:TBC393283 TKY393272:TKY393283 TUU393272:TUU393283 UEQ393272:UEQ393283 UOM393272:UOM393283 UYI393272:UYI393283 VIE393272:VIE393283 VSA393272:VSA393283 WBW393272:WBW393283 WLS393272:WLS393283 WVO393272:WVO393283 F458808:F458819 JC458808:JC458819 SY458808:SY458819 ACU458808:ACU458819 AMQ458808:AMQ458819 AWM458808:AWM458819 BGI458808:BGI458819 BQE458808:BQE458819 CAA458808:CAA458819 CJW458808:CJW458819 CTS458808:CTS458819 DDO458808:DDO458819 DNK458808:DNK458819 DXG458808:DXG458819 EHC458808:EHC458819 EQY458808:EQY458819 FAU458808:FAU458819 FKQ458808:FKQ458819 FUM458808:FUM458819 GEI458808:GEI458819 GOE458808:GOE458819 GYA458808:GYA458819 HHW458808:HHW458819 HRS458808:HRS458819 IBO458808:IBO458819 ILK458808:ILK458819 IVG458808:IVG458819 JFC458808:JFC458819 JOY458808:JOY458819 JYU458808:JYU458819 KIQ458808:KIQ458819 KSM458808:KSM458819 LCI458808:LCI458819 LME458808:LME458819 LWA458808:LWA458819 MFW458808:MFW458819 MPS458808:MPS458819 MZO458808:MZO458819 NJK458808:NJK458819 NTG458808:NTG458819 ODC458808:ODC458819 OMY458808:OMY458819 OWU458808:OWU458819 PGQ458808:PGQ458819 PQM458808:PQM458819 QAI458808:QAI458819 QKE458808:QKE458819 QUA458808:QUA458819 RDW458808:RDW458819 RNS458808:RNS458819 RXO458808:RXO458819 SHK458808:SHK458819 SRG458808:SRG458819 TBC458808:TBC458819 TKY458808:TKY458819 TUU458808:TUU458819 UEQ458808:UEQ458819 UOM458808:UOM458819 UYI458808:UYI458819 VIE458808:VIE458819 VSA458808:VSA458819 WBW458808:WBW458819 WLS458808:WLS458819 WVO458808:WVO458819 F524344:F524355 JC524344:JC524355 SY524344:SY524355 ACU524344:ACU524355 AMQ524344:AMQ524355 AWM524344:AWM524355 BGI524344:BGI524355 BQE524344:BQE524355 CAA524344:CAA524355 CJW524344:CJW524355 CTS524344:CTS524355 DDO524344:DDO524355 DNK524344:DNK524355 DXG524344:DXG524355 EHC524344:EHC524355 EQY524344:EQY524355 FAU524344:FAU524355 FKQ524344:FKQ524355 FUM524344:FUM524355 GEI524344:GEI524355 GOE524344:GOE524355 GYA524344:GYA524355 HHW524344:HHW524355 HRS524344:HRS524355 IBO524344:IBO524355 ILK524344:ILK524355 IVG524344:IVG524355 JFC524344:JFC524355 JOY524344:JOY524355 JYU524344:JYU524355 KIQ524344:KIQ524355 KSM524344:KSM524355 LCI524344:LCI524355 LME524344:LME524355 LWA524344:LWA524355 MFW524344:MFW524355 MPS524344:MPS524355 MZO524344:MZO524355 NJK524344:NJK524355 NTG524344:NTG524355 ODC524344:ODC524355 OMY524344:OMY524355 OWU524344:OWU524355 PGQ524344:PGQ524355 PQM524344:PQM524355 QAI524344:QAI524355 QKE524344:QKE524355 QUA524344:QUA524355 RDW524344:RDW524355 RNS524344:RNS524355 RXO524344:RXO524355 SHK524344:SHK524355 SRG524344:SRG524355 TBC524344:TBC524355 TKY524344:TKY524355 TUU524344:TUU524355 UEQ524344:UEQ524355 UOM524344:UOM524355 UYI524344:UYI524355 VIE524344:VIE524355 VSA524344:VSA524355 WBW524344:WBW524355 WLS524344:WLS524355 WVO524344:WVO524355 F589880:F589891 JC589880:JC589891 SY589880:SY589891 ACU589880:ACU589891 AMQ589880:AMQ589891 AWM589880:AWM589891 BGI589880:BGI589891 BQE589880:BQE589891 CAA589880:CAA589891 CJW589880:CJW589891 CTS589880:CTS589891 DDO589880:DDO589891 DNK589880:DNK589891 DXG589880:DXG589891 EHC589880:EHC589891 EQY589880:EQY589891 FAU589880:FAU589891 FKQ589880:FKQ589891 FUM589880:FUM589891 GEI589880:GEI589891 GOE589880:GOE589891 GYA589880:GYA589891 HHW589880:HHW589891 HRS589880:HRS589891 IBO589880:IBO589891 ILK589880:ILK589891 IVG589880:IVG589891 JFC589880:JFC589891 JOY589880:JOY589891 JYU589880:JYU589891 KIQ589880:KIQ589891 KSM589880:KSM589891 LCI589880:LCI589891 LME589880:LME589891 LWA589880:LWA589891 MFW589880:MFW589891 MPS589880:MPS589891 MZO589880:MZO589891 NJK589880:NJK589891 NTG589880:NTG589891 ODC589880:ODC589891 OMY589880:OMY589891 OWU589880:OWU589891 PGQ589880:PGQ589891 PQM589880:PQM589891 QAI589880:QAI589891 QKE589880:QKE589891 QUA589880:QUA589891 RDW589880:RDW589891 RNS589880:RNS589891 RXO589880:RXO589891 SHK589880:SHK589891 SRG589880:SRG589891 TBC589880:TBC589891 TKY589880:TKY589891 TUU589880:TUU589891 UEQ589880:UEQ589891 UOM589880:UOM589891 UYI589880:UYI589891 VIE589880:VIE589891 VSA589880:VSA589891 WBW589880:WBW589891 WLS589880:WLS589891 WVO589880:WVO589891 F655416:F655427 JC655416:JC655427 SY655416:SY655427 ACU655416:ACU655427 AMQ655416:AMQ655427 AWM655416:AWM655427 BGI655416:BGI655427 BQE655416:BQE655427 CAA655416:CAA655427 CJW655416:CJW655427 CTS655416:CTS655427 DDO655416:DDO655427 DNK655416:DNK655427 DXG655416:DXG655427 EHC655416:EHC655427 EQY655416:EQY655427 FAU655416:FAU655427 FKQ655416:FKQ655427 FUM655416:FUM655427 GEI655416:GEI655427 GOE655416:GOE655427 GYA655416:GYA655427 HHW655416:HHW655427 HRS655416:HRS655427 IBO655416:IBO655427 ILK655416:ILK655427 IVG655416:IVG655427 JFC655416:JFC655427 JOY655416:JOY655427 JYU655416:JYU655427 KIQ655416:KIQ655427 KSM655416:KSM655427 LCI655416:LCI655427 LME655416:LME655427 LWA655416:LWA655427 MFW655416:MFW655427 MPS655416:MPS655427 MZO655416:MZO655427 NJK655416:NJK655427 NTG655416:NTG655427 ODC655416:ODC655427 OMY655416:OMY655427 OWU655416:OWU655427 PGQ655416:PGQ655427 PQM655416:PQM655427 QAI655416:QAI655427 QKE655416:QKE655427 QUA655416:QUA655427 RDW655416:RDW655427 RNS655416:RNS655427 RXO655416:RXO655427 SHK655416:SHK655427 SRG655416:SRG655427 TBC655416:TBC655427 TKY655416:TKY655427 TUU655416:TUU655427 UEQ655416:UEQ655427 UOM655416:UOM655427 UYI655416:UYI655427 VIE655416:VIE655427 VSA655416:VSA655427 WBW655416:WBW655427 WLS655416:WLS655427 WVO655416:WVO655427 F720952:F720963 JC720952:JC720963 SY720952:SY720963 ACU720952:ACU720963 AMQ720952:AMQ720963 AWM720952:AWM720963 BGI720952:BGI720963 BQE720952:BQE720963 CAA720952:CAA720963 CJW720952:CJW720963 CTS720952:CTS720963 DDO720952:DDO720963 DNK720952:DNK720963 DXG720952:DXG720963 EHC720952:EHC720963 EQY720952:EQY720963 FAU720952:FAU720963 FKQ720952:FKQ720963 FUM720952:FUM720963 GEI720952:GEI720963 GOE720952:GOE720963 GYA720952:GYA720963 HHW720952:HHW720963 HRS720952:HRS720963 IBO720952:IBO720963 ILK720952:ILK720963 IVG720952:IVG720963 JFC720952:JFC720963 JOY720952:JOY720963 JYU720952:JYU720963 KIQ720952:KIQ720963 KSM720952:KSM720963 LCI720952:LCI720963 LME720952:LME720963 LWA720952:LWA720963 MFW720952:MFW720963 MPS720952:MPS720963 MZO720952:MZO720963 NJK720952:NJK720963 NTG720952:NTG720963 ODC720952:ODC720963 OMY720952:OMY720963 OWU720952:OWU720963 PGQ720952:PGQ720963 PQM720952:PQM720963 QAI720952:QAI720963 QKE720952:QKE720963 QUA720952:QUA720963 RDW720952:RDW720963 RNS720952:RNS720963 RXO720952:RXO720963 SHK720952:SHK720963 SRG720952:SRG720963 TBC720952:TBC720963 TKY720952:TKY720963 TUU720952:TUU720963 UEQ720952:UEQ720963 UOM720952:UOM720963 UYI720952:UYI720963 VIE720952:VIE720963 VSA720952:VSA720963 WBW720952:WBW720963 WLS720952:WLS720963 WVO720952:WVO720963 F786488:F786499 JC786488:JC786499 SY786488:SY786499 ACU786488:ACU786499 AMQ786488:AMQ786499 AWM786488:AWM786499 BGI786488:BGI786499 BQE786488:BQE786499 CAA786488:CAA786499 CJW786488:CJW786499 CTS786488:CTS786499 DDO786488:DDO786499 DNK786488:DNK786499 DXG786488:DXG786499 EHC786488:EHC786499 EQY786488:EQY786499 FAU786488:FAU786499 FKQ786488:FKQ786499 FUM786488:FUM786499 GEI786488:GEI786499 GOE786488:GOE786499 GYA786488:GYA786499 HHW786488:HHW786499 HRS786488:HRS786499 IBO786488:IBO786499 ILK786488:ILK786499 IVG786488:IVG786499 JFC786488:JFC786499 JOY786488:JOY786499 JYU786488:JYU786499 KIQ786488:KIQ786499 KSM786488:KSM786499 LCI786488:LCI786499 LME786488:LME786499 LWA786488:LWA786499 MFW786488:MFW786499 MPS786488:MPS786499 MZO786488:MZO786499 NJK786488:NJK786499 NTG786488:NTG786499 ODC786488:ODC786499 OMY786488:OMY786499 OWU786488:OWU786499 PGQ786488:PGQ786499 PQM786488:PQM786499 QAI786488:QAI786499 QKE786488:QKE786499 QUA786488:QUA786499 RDW786488:RDW786499 RNS786488:RNS786499 RXO786488:RXO786499 SHK786488:SHK786499 SRG786488:SRG786499 TBC786488:TBC786499 TKY786488:TKY786499 TUU786488:TUU786499 UEQ786488:UEQ786499 UOM786488:UOM786499 UYI786488:UYI786499 VIE786488:VIE786499 VSA786488:VSA786499 WBW786488:WBW786499 WLS786488:WLS786499 WVO786488:WVO786499 F852024:F852035 JC852024:JC852035 SY852024:SY852035 ACU852024:ACU852035 AMQ852024:AMQ852035 AWM852024:AWM852035 BGI852024:BGI852035 BQE852024:BQE852035 CAA852024:CAA852035 CJW852024:CJW852035 CTS852024:CTS852035 DDO852024:DDO852035 DNK852024:DNK852035 DXG852024:DXG852035 EHC852024:EHC852035 EQY852024:EQY852035 FAU852024:FAU852035 FKQ852024:FKQ852035 FUM852024:FUM852035 GEI852024:GEI852035 GOE852024:GOE852035 GYA852024:GYA852035 HHW852024:HHW852035 HRS852024:HRS852035 IBO852024:IBO852035 ILK852024:ILK852035 IVG852024:IVG852035 JFC852024:JFC852035 JOY852024:JOY852035 JYU852024:JYU852035 KIQ852024:KIQ852035 KSM852024:KSM852035 LCI852024:LCI852035 LME852024:LME852035 LWA852024:LWA852035 MFW852024:MFW852035 MPS852024:MPS852035 MZO852024:MZO852035 NJK852024:NJK852035 NTG852024:NTG852035 ODC852024:ODC852035 OMY852024:OMY852035 OWU852024:OWU852035 PGQ852024:PGQ852035 PQM852024:PQM852035 QAI852024:QAI852035 QKE852024:QKE852035 QUA852024:QUA852035 RDW852024:RDW852035 RNS852024:RNS852035 RXO852024:RXO852035 SHK852024:SHK852035 SRG852024:SRG852035 TBC852024:TBC852035 TKY852024:TKY852035 TUU852024:TUU852035 UEQ852024:UEQ852035 UOM852024:UOM852035 UYI852024:UYI852035 VIE852024:VIE852035 VSA852024:VSA852035 WBW852024:WBW852035 WLS852024:WLS852035 WVO852024:WVO852035 F917560:F917571 JC917560:JC917571 SY917560:SY917571 ACU917560:ACU917571 AMQ917560:AMQ917571 AWM917560:AWM917571 BGI917560:BGI917571 BQE917560:BQE917571 CAA917560:CAA917571 CJW917560:CJW917571 CTS917560:CTS917571 DDO917560:DDO917571 DNK917560:DNK917571 DXG917560:DXG917571 EHC917560:EHC917571 EQY917560:EQY917571 FAU917560:FAU917571 FKQ917560:FKQ917571 FUM917560:FUM917571 GEI917560:GEI917571 GOE917560:GOE917571 GYA917560:GYA917571 HHW917560:HHW917571 HRS917560:HRS917571 IBO917560:IBO917571 ILK917560:ILK917571 IVG917560:IVG917571 JFC917560:JFC917571 JOY917560:JOY917571 JYU917560:JYU917571 KIQ917560:KIQ917571 KSM917560:KSM917571 LCI917560:LCI917571 LME917560:LME917571 LWA917560:LWA917571 MFW917560:MFW917571 MPS917560:MPS917571 MZO917560:MZO917571 NJK917560:NJK917571 NTG917560:NTG917571 ODC917560:ODC917571 OMY917560:OMY917571 OWU917560:OWU917571 PGQ917560:PGQ917571 PQM917560:PQM917571 QAI917560:QAI917571 QKE917560:QKE917571 QUA917560:QUA917571 RDW917560:RDW917571 RNS917560:RNS917571 RXO917560:RXO917571 SHK917560:SHK917571 SRG917560:SRG917571 TBC917560:TBC917571 TKY917560:TKY917571 TUU917560:TUU917571 UEQ917560:UEQ917571 UOM917560:UOM917571 UYI917560:UYI917571 VIE917560:VIE917571 VSA917560:VSA917571 WBW917560:WBW917571 WLS917560:WLS917571 WVO917560:WVO917571 F983096:F983107 JC983096:JC983107 SY983096:SY983107 ACU983096:ACU983107 AMQ983096:AMQ983107 AWM983096:AWM983107 BGI983096:BGI983107 BQE983096:BQE983107 CAA983096:CAA983107 CJW983096:CJW983107 CTS983096:CTS983107 DDO983096:DDO983107 DNK983096:DNK983107 DXG983096:DXG983107 EHC983096:EHC983107 EQY983096:EQY983107 FAU983096:FAU983107 FKQ983096:FKQ983107 FUM983096:FUM983107 GEI983096:GEI983107 GOE983096:GOE983107 GYA983096:GYA983107 HHW983096:HHW983107 HRS983096:HRS983107 IBO983096:IBO983107 ILK983096:ILK983107 IVG983096:IVG983107 JFC983096:JFC983107 JOY983096:JOY983107 JYU983096:JYU983107 KIQ983096:KIQ983107 KSM983096:KSM983107 LCI983096:LCI983107 LME983096:LME983107 LWA983096:LWA983107 MFW983096:MFW983107 MPS983096:MPS983107 MZO983096:MZO983107 NJK983096:NJK983107 NTG983096:NTG983107 ODC983096:ODC983107 OMY983096:OMY983107 OWU983096:OWU983107 PGQ983096:PGQ983107 PQM983096:PQM983107 QAI983096:QAI983107 QKE983096:QKE983107 QUA983096:QUA983107 RDW983096:RDW983107 RNS983096:RNS983107 RXO983096:RXO983107 SHK983096:SHK983107 SRG983096:SRG983107 TBC983096:TBC983107 TKY983096:TKY983107 TUU983096:TUU983107 UEQ983096:UEQ983107 UOM983096:UOM983107 UYI983096:UYI983107 VIE983096:VIE983107 VSA983096:VSA983107 WBW983096:WBW983107 WLS983096:WLS983107 WVO983096:WVO983107" xr:uid="{00000000-0002-0000-0000-000008000000}">
      <formula1>$AQ$1:$AQ$10</formula1>
    </dataValidation>
    <dataValidation type="list" allowBlank="1" showErrorMessage="1" sqref="F28:F32 JC28:JC32 SY28:SY32 ACU28:ACU32 AMQ28:AMQ32 AWM28:AWM32 BGI28:BGI32 BQE28:BQE32 CAA28:CAA32 CJW28:CJW32 CTS28:CTS32 DDO28:DDO32 DNK28:DNK32 DXG28:DXG32 EHC28:EHC32 EQY28:EQY32 FAU28:FAU32 FKQ28:FKQ32 FUM28:FUM32 GEI28:GEI32 GOE28:GOE32 GYA28:GYA32 HHW28:HHW32 HRS28:HRS32 IBO28:IBO32 ILK28:ILK32 IVG28:IVG32 JFC28:JFC32 JOY28:JOY32 JYU28:JYU32 KIQ28:KIQ32 KSM28:KSM32 LCI28:LCI32 LME28:LME32 LWA28:LWA32 MFW28:MFW32 MPS28:MPS32 MZO28:MZO32 NJK28:NJK32 NTG28:NTG32 ODC28:ODC32 OMY28:OMY32 OWU28:OWU32 PGQ28:PGQ32 PQM28:PQM32 QAI28:QAI32 QKE28:QKE32 QUA28:QUA32 RDW28:RDW32 RNS28:RNS32 RXO28:RXO32 SHK28:SHK32 SRG28:SRG32 TBC28:TBC32 TKY28:TKY32 TUU28:TUU32 UEQ28:UEQ32 UOM28:UOM32 UYI28:UYI32 VIE28:VIE32 VSA28:VSA32 WBW28:WBW32 WLS28:WLS32 WVO28:WVO32 F65564:F65568 JC65564:JC65568 SY65564:SY65568 ACU65564:ACU65568 AMQ65564:AMQ65568 AWM65564:AWM65568 BGI65564:BGI65568 BQE65564:BQE65568 CAA65564:CAA65568 CJW65564:CJW65568 CTS65564:CTS65568 DDO65564:DDO65568 DNK65564:DNK65568 DXG65564:DXG65568 EHC65564:EHC65568 EQY65564:EQY65568 FAU65564:FAU65568 FKQ65564:FKQ65568 FUM65564:FUM65568 GEI65564:GEI65568 GOE65564:GOE65568 GYA65564:GYA65568 HHW65564:HHW65568 HRS65564:HRS65568 IBO65564:IBO65568 ILK65564:ILK65568 IVG65564:IVG65568 JFC65564:JFC65568 JOY65564:JOY65568 JYU65564:JYU65568 KIQ65564:KIQ65568 KSM65564:KSM65568 LCI65564:LCI65568 LME65564:LME65568 LWA65564:LWA65568 MFW65564:MFW65568 MPS65564:MPS65568 MZO65564:MZO65568 NJK65564:NJK65568 NTG65564:NTG65568 ODC65564:ODC65568 OMY65564:OMY65568 OWU65564:OWU65568 PGQ65564:PGQ65568 PQM65564:PQM65568 QAI65564:QAI65568 QKE65564:QKE65568 QUA65564:QUA65568 RDW65564:RDW65568 RNS65564:RNS65568 RXO65564:RXO65568 SHK65564:SHK65568 SRG65564:SRG65568 TBC65564:TBC65568 TKY65564:TKY65568 TUU65564:TUU65568 UEQ65564:UEQ65568 UOM65564:UOM65568 UYI65564:UYI65568 VIE65564:VIE65568 VSA65564:VSA65568 WBW65564:WBW65568 WLS65564:WLS65568 WVO65564:WVO65568 F131100:F131104 JC131100:JC131104 SY131100:SY131104 ACU131100:ACU131104 AMQ131100:AMQ131104 AWM131100:AWM131104 BGI131100:BGI131104 BQE131100:BQE131104 CAA131100:CAA131104 CJW131100:CJW131104 CTS131100:CTS131104 DDO131100:DDO131104 DNK131100:DNK131104 DXG131100:DXG131104 EHC131100:EHC131104 EQY131100:EQY131104 FAU131100:FAU131104 FKQ131100:FKQ131104 FUM131100:FUM131104 GEI131100:GEI131104 GOE131100:GOE131104 GYA131100:GYA131104 HHW131100:HHW131104 HRS131100:HRS131104 IBO131100:IBO131104 ILK131100:ILK131104 IVG131100:IVG131104 JFC131100:JFC131104 JOY131100:JOY131104 JYU131100:JYU131104 KIQ131100:KIQ131104 KSM131100:KSM131104 LCI131100:LCI131104 LME131100:LME131104 LWA131100:LWA131104 MFW131100:MFW131104 MPS131100:MPS131104 MZO131100:MZO131104 NJK131100:NJK131104 NTG131100:NTG131104 ODC131100:ODC131104 OMY131100:OMY131104 OWU131100:OWU131104 PGQ131100:PGQ131104 PQM131100:PQM131104 QAI131100:QAI131104 QKE131100:QKE131104 QUA131100:QUA131104 RDW131100:RDW131104 RNS131100:RNS131104 RXO131100:RXO131104 SHK131100:SHK131104 SRG131100:SRG131104 TBC131100:TBC131104 TKY131100:TKY131104 TUU131100:TUU131104 UEQ131100:UEQ131104 UOM131100:UOM131104 UYI131100:UYI131104 VIE131100:VIE131104 VSA131100:VSA131104 WBW131100:WBW131104 WLS131100:WLS131104 WVO131100:WVO131104 F196636:F196640 JC196636:JC196640 SY196636:SY196640 ACU196636:ACU196640 AMQ196636:AMQ196640 AWM196636:AWM196640 BGI196636:BGI196640 BQE196636:BQE196640 CAA196636:CAA196640 CJW196636:CJW196640 CTS196636:CTS196640 DDO196636:DDO196640 DNK196636:DNK196640 DXG196636:DXG196640 EHC196636:EHC196640 EQY196636:EQY196640 FAU196636:FAU196640 FKQ196636:FKQ196640 FUM196636:FUM196640 GEI196636:GEI196640 GOE196636:GOE196640 GYA196636:GYA196640 HHW196636:HHW196640 HRS196636:HRS196640 IBO196636:IBO196640 ILK196636:ILK196640 IVG196636:IVG196640 JFC196636:JFC196640 JOY196636:JOY196640 JYU196636:JYU196640 KIQ196636:KIQ196640 KSM196636:KSM196640 LCI196636:LCI196640 LME196636:LME196640 LWA196636:LWA196640 MFW196636:MFW196640 MPS196636:MPS196640 MZO196636:MZO196640 NJK196636:NJK196640 NTG196636:NTG196640 ODC196636:ODC196640 OMY196636:OMY196640 OWU196636:OWU196640 PGQ196636:PGQ196640 PQM196636:PQM196640 QAI196636:QAI196640 QKE196636:QKE196640 QUA196636:QUA196640 RDW196636:RDW196640 RNS196636:RNS196640 RXO196636:RXO196640 SHK196636:SHK196640 SRG196636:SRG196640 TBC196636:TBC196640 TKY196636:TKY196640 TUU196636:TUU196640 UEQ196636:UEQ196640 UOM196636:UOM196640 UYI196636:UYI196640 VIE196636:VIE196640 VSA196636:VSA196640 WBW196636:WBW196640 WLS196636:WLS196640 WVO196636:WVO196640 F262172:F262176 JC262172:JC262176 SY262172:SY262176 ACU262172:ACU262176 AMQ262172:AMQ262176 AWM262172:AWM262176 BGI262172:BGI262176 BQE262172:BQE262176 CAA262172:CAA262176 CJW262172:CJW262176 CTS262172:CTS262176 DDO262172:DDO262176 DNK262172:DNK262176 DXG262172:DXG262176 EHC262172:EHC262176 EQY262172:EQY262176 FAU262172:FAU262176 FKQ262172:FKQ262176 FUM262172:FUM262176 GEI262172:GEI262176 GOE262172:GOE262176 GYA262172:GYA262176 HHW262172:HHW262176 HRS262172:HRS262176 IBO262172:IBO262176 ILK262172:ILK262176 IVG262172:IVG262176 JFC262172:JFC262176 JOY262172:JOY262176 JYU262172:JYU262176 KIQ262172:KIQ262176 KSM262172:KSM262176 LCI262172:LCI262176 LME262172:LME262176 LWA262172:LWA262176 MFW262172:MFW262176 MPS262172:MPS262176 MZO262172:MZO262176 NJK262172:NJK262176 NTG262172:NTG262176 ODC262172:ODC262176 OMY262172:OMY262176 OWU262172:OWU262176 PGQ262172:PGQ262176 PQM262172:PQM262176 QAI262172:QAI262176 QKE262172:QKE262176 QUA262172:QUA262176 RDW262172:RDW262176 RNS262172:RNS262176 RXO262172:RXO262176 SHK262172:SHK262176 SRG262172:SRG262176 TBC262172:TBC262176 TKY262172:TKY262176 TUU262172:TUU262176 UEQ262172:UEQ262176 UOM262172:UOM262176 UYI262172:UYI262176 VIE262172:VIE262176 VSA262172:VSA262176 WBW262172:WBW262176 WLS262172:WLS262176 WVO262172:WVO262176 F327708:F327712 JC327708:JC327712 SY327708:SY327712 ACU327708:ACU327712 AMQ327708:AMQ327712 AWM327708:AWM327712 BGI327708:BGI327712 BQE327708:BQE327712 CAA327708:CAA327712 CJW327708:CJW327712 CTS327708:CTS327712 DDO327708:DDO327712 DNK327708:DNK327712 DXG327708:DXG327712 EHC327708:EHC327712 EQY327708:EQY327712 FAU327708:FAU327712 FKQ327708:FKQ327712 FUM327708:FUM327712 GEI327708:GEI327712 GOE327708:GOE327712 GYA327708:GYA327712 HHW327708:HHW327712 HRS327708:HRS327712 IBO327708:IBO327712 ILK327708:ILK327712 IVG327708:IVG327712 JFC327708:JFC327712 JOY327708:JOY327712 JYU327708:JYU327712 KIQ327708:KIQ327712 KSM327708:KSM327712 LCI327708:LCI327712 LME327708:LME327712 LWA327708:LWA327712 MFW327708:MFW327712 MPS327708:MPS327712 MZO327708:MZO327712 NJK327708:NJK327712 NTG327708:NTG327712 ODC327708:ODC327712 OMY327708:OMY327712 OWU327708:OWU327712 PGQ327708:PGQ327712 PQM327708:PQM327712 QAI327708:QAI327712 QKE327708:QKE327712 QUA327708:QUA327712 RDW327708:RDW327712 RNS327708:RNS327712 RXO327708:RXO327712 SHK327708:SHK327712 SRG327708:SRG327712 TBC327708:TBC327712 TKY327708:TKY327712 TUU327708:TUU327712 UEQ327708:UEQ327712 UOM327708:UOM327712 UYI327708:UYI327712 VIE327708:VIE327712 VSA327708:VSA327712 WBW327708:WBW327712 WLS327708:WLS327712 WVO327708:WVO327712 F393244:F393248 JC393244:JC393248 SY393244:SY393248 ACU393244:ACU393248 AMQ393244:AMQ393248 AWM393244:AWM393248 BGI393244:BGI393248 BQE393244:BQE393248 CAA393244:CAA393248 CJW393244:CJW393248 CTS393244:CTS393248 DDO393244:DDO393248 DNK393244:DNK393248 DXG393244:DXG393248 EHC393244:EHC393248 EQY393244:EQY393248 FAU393244:FAU393248 FKQ393244:FKQ393248 FUM393244:FUM393248 GEI393244:GEI393248 GOE393244:GOE393248 GYA393244:GYA393248 HHW393244:HHW393248 HRS393244:HRS393248 IBO393244:IBO393248 ILK393244:ILK393248 IVG393244:IVG393248 JFC393244:JFC393248 JOY393244:JOY393248 JYU393244:JYU393248 KIQ393244:KIQ393248 KSM393244:KSM393248 LCI393244:LCI393248 LME393244:LME393248 LWA393244:LWA393248 MFW393244:MFW393248 MPS393244:MPS393248 MZO393244:MZO393248 NJK393244:NJK393248 NTG393244:NTG393248 ODC393244:ODC393248 OMY393244:OMY393248 OWU393244:OWU393248 PGQ393244:PGQ393248 PQM393244:PQM393248 QAI393244:QAI393248 QKE393244:QKE393248 QUA393244:QUA393248 RDW393244:RDW393248 RNS393244:RNS393248 RXO393244:RXO393248 SHK393244:SHK393248 SRG393244:SRG393248 TBC393244:TBC393248 TKY393244:TKY393248 TUU393244:TUU393248 UEQ393244:UEQ393248 UOM393244:UOM393248 UYI393244:UYI393248 VIE393244:VIE393248 VSA393244:VSA393248 WBW393244:WBW393248 WLS393244:WLS393248 WVO393244:WVO393248 F458780:F458784 JC458780:JC458784 SY458780:SY458784 ACU458780:ACU458784 AMQ458780:AMQ458784 AWM458780:AWM458784 BGI458780:BGI458784 BQE458780:BQE458784 CAA458780:CAA458784 CJW458780:CJW458784 CTS458780:CTS458784 DDO458780:DDO458784 DNK458780:DNK458784 DXG458780:DXG458784 EHC458780:EHC458784 EQY458780:EQY458784 FAU458780:FAU458784 FKQ458780:FKQ458784 FUM458780:FUM458784 GEI458780:GEI458784 GOE458780:GOE458784 GYA458780:GYA458784 HHW458780:HHW458784 HRS458780:HRS458784 IBO458780:IBO458784 ILK458780:ILK458784 IVG458780:IVG458784 JFC458780:JFC458784 JOY458780:JOY458784 JYU458780:JYU458784 KIQ458780:KIQ458784 KSM458780:KSM458784 LCI458780:LCI458784 LME458780:LME458784 LWA458780:LWA458784 MFW458780:MFW458784 MPS458780:MPS458784 MZO458780:MZO458784 NJK458780:NJK458784 NTG458780:NTG458784 ODC458780:ODC458784 OMY458780:OMY458784 OWU458780:OWU458784 PGQ458780:PGQ458784 PQM458780:PQM458784 QAI458780:QAI458784 QKE458780:QKE458784 QUA458780:QUA458784 RDW458780:RDW458784 RNS458780:RNS458784 RXO458780:RXO458784 SHK458780:SHK458784 SRG458780:SRG458784 TBC458780:TBC458784 TKY458780:TKY458784 TUU458780:TUU458784 UEQ458780:UEQ458784 UOM458780:UOM458784 UYI458780:UYI458784 VIE458780:VIE458784 VSA458780:VSA458784 WBW458780:WBW458784 WLS458780:WLS458784 WVO458780:WVO458784 F524316:F524320 JC524316:JC524320 SY524316:SY524320 ACU524316:ACU524320 AMQ524316:AMQ524320 AWM524316:AWM524320 BGI524316:BGI524320 BQE524316:BQE524320 CAA524316:CAA524320 CJW524316:CJW524320 CTS524316:CTS524320 DDO524316:DDO524320 DNK524316:DNK524320 DXG524316:DXG524320 EHC524316:EHC524320 EQY524316:EQY524320 FAU524316:FAU524320 FKQ524316:FKQ524320 FUM524316:FUM524320 GEI524316:GEI524320 GOE524316:GOE524320 GYA524316:GYA524320 HHW524316:HHW524320 HRS524316:HRS524320 IBO524316:IBO524320 ILK524316:ILK524320 IVG524316:IVG524320 JFC524316:JFC524320 JOY524316:JOY524320 JYU524316:JYU524320 KIQ524316:KIQ524320 KSM524316:KSM524320 LCI524316:LCI524320 LME524316:LME524320 LWA524316:LWA524320 MFW524316:MFW524320 MPS524316:MPS524320 MZO524316:MZO524320 NJK524316:NJK524320 NTG524316:NTG524320 ODC524316:ODC524320 OMY524316:OMY524320 OWU524316:OWU524320 PGQ524316:PGQ524320 PQM524316:PQM524320 QAI524316:QAI524320 QKE524316:QKE524320 QUA524316:QUA524320 RDW524316:RDW524320 RNS524316:RNS524320 RXO524316:RXO524320 SHK524316:SHK524320 SRG524316:SRG524320 TBC524316:TBC524320 TKY524316:TKY524320 TUU524316:TUU524320 UEQ524316:UEQ524320 UOM524316:UOM524320 UYI524316:UYI524320 VIE524316:VIE524320 VSA524316:VSA524320 WBW524316:WBW524320 WLS524316:WLS524320 WVO524316:WVO524320 F589852:F589856 JC589852:JC589856 SY589852:SY589856 ACU589852:ACU589856 AMQ589852:AMQ589856 AWM589852:AWM589856 BGI589852:BGI589856 BQE589852:BQE589856 CAA589852:CAA589856 CJW589852:CJW589856 CTS589852:CTS589856 DDO589852:DDO589856 DNK589852:DNK589856 DXG589852:DXG589856 EHC589852:EHC589856 EQY589852:EQY589856 FAU589852:FAU589856 FKQ589852:FKQ589856 FUM589852:FUM589856 GEI589852:GEI589856 GOE589852:GOE589856 GYA589852:GYA589856 HHW589852:HHW589856 HRS589852:HRS589856 IBO589852:IBO589856 ILK589852:ILK589856 IVG589852:IVG589856 JFC589852:JFC589856 JOY589852:JOY589856 JYU589852:JYU589856 KIQ589852:KIQ589856 KSM589852:KSM589856 LCI589852:LCI589856 LME589852:LME589856 LWA589852:LWA589856 MFW589852:MFW589856 MPS589852:MPS589856 MZO589852:MZO589856 NJK589852:NJK589856 NTG589852:NTG589856 ODC589852:ODC589856 OMY589852:OMY589856 OWU589852:OWU589856 PGQ589852:PGQ589856 PQM589852:PQM589856 QAI589852:QAI589856 QKE589852:QKE589856 QUA589852:QUA589856 RDW589852:RDW589856 RNS589852:RNS589856 RXO589852:RXO589856 SHK589852:SHK589856 SRG589852:SRG589856 TBC589852:TBC589856 TKY589852:TKY589856 TUU589852:TUU589856 UEQ589852:UEQ589856 UOM589852:UOM589856 UYI589852:UYI589856 VIE589852:VIE589856 VSA589852:VSA589856 WBW589852:WBW589856 WLS589852:WLS589856 WVO589852:WVO589856 F655388:F655392 JC655388:JC655392 SY655388:SY655392 ACU655388:ACU655392 AMQ655388:AMQ655392 AWM655388:AWM655392 BGI655388:BGI655392 BQE655388:BQE655392 CAA655388:CAA655392 CJW655388:CJW655392 CTS655388:CTS655392 DDO655388:DDO655392 DNK655388:DNK655392 DXG655388:DXG655392 EHC655388:EHC655392 EQY655388:EQY655392 FAU655388:FAU655392 FKQ655388:FKQ655392 FUM655388:FUM655392 GEI655388:GEI655392 GOE655388:GOE655392 GYA655388:GYA655392 HHW655388:HHW655392 HRS655388:HRS655392 IBO655388:IBO655392 ILK655388:ILK655392 IVG655388:IVG655392 JFC655388:JFC655392 JOY655388:JOY655392 JYU655388:JYU655392 KIQ655388:KIQ655392 KSM655388:KSM655392 LCI655388:LCI655392 LME655388:LME655392 LWA655388:LWA655392 MFW655388:MFW655392 MPS655388:MPS655392 MZO655388:MZO655392 NJK655388:NJK655392 NTG655388:NTG655392 ODC655388:ODC655392 OMY655388:OMY655392 OWU655388:OWU655392 PGQ655388:PGQ655392 PQM655388:PQM655392 QAI655388:QAI655392 QKE655388:QKE655392 QUA655388:QUA655392 RDW655388:RDW655392 RNS655388:RNS655392 RXO655388:RXO655392 SHK655388:SHK655392 SRG655388:SRG655392 TBC655388:TBC655392 TKY655388:TKY655392 TUU655388:TUU655392 UEQ655388:UEQ655392 UOM655388:UOM655392 UYI655388:UYI655392 VIE655388:VIE655392 VSA655388:VSA655392 WBW655388:WBW655392 WLS655388:WLS655392 WVO655388:WVO655392 F720924:F720928 JC720924:JC720928 SY720924:SY720928 ACU720924:ACU720928 AMQ720924:AMQ720928 AWM720924:AWM720928 BGI720924:BGI720928 BQE720924:BQE720928 CAA720924:CAA720928 CJW720924:CJW720928 CTS720924:CTS720928 DDO720924:DDO720928 DNK720924:DNK720928 DXG720924:DXG720928 EHC720924:EHC720928 EQY720924:EQY720928 FAU720924:FAU720928 FKQ720924:FKQ720928 FUM720924:FUM720928 GEI720924:GEI720928 GOE720924:GOE720928 GYA720924:GYA720928 HHW720924:HHW720928 HRS720924:HRS720928 IBO720924:IBO720928 ILK720924:ILK720928 IVG720924:IVG720928 JFC720924:JFC720928 JOY720924:JOY720928 JYU720924:JYU720928 KIQ720924:KIQ720928 KSM720924:KSM720928 LCI720924:LCI720928 LME720924:LME720928 LWA720924:LWA720928 MFW720924:MFW720928 MPS720924:MPS720928 MZO720924:MZO720928 NJK720924:NJK720928 NTG720924:NTG720928 ODC720924:ODC720928 OMY720924:OMY720928 OWU720924:OWU720928 PGQ720924:PGQ720928 PQM720924:PQM720928 QAI720924:QAI720928 QKE720924:QKE720928 QUA720924:QUA720928 RDW720924:RDW720928 RNS720924:RNS720928 RXO720924:RXO720928 SHK720924:SHK720928 SRG720924:SRG720928 TBC720924:TBC720928 TKY720924:TKY720928 TUU720924:TUU720928 UEQ720924:UEQ720928 UOM720924:UOM720928 UYI720924:UYI720928 VIE720924:VIE720928 VSA720924:VSA720928 WBW720924:WBW720928 WLS720924:WLS720928 WVO720924:WVO720928 F786460:F786464 JC786460:JC786464 SY786460:SY786464 ACU786460:ACU786464 AMQ786460:AMQ786464 AWM786460:AWM786464 BGI786460:BGI786464 BQE786460:BQE786464 CAA786460:CAA786464 CJW786460:CJW786464 CTS786460:CTS786464 DDO786460:DDO786464 DNK786460:DNK786464 DXG786460:DXG786464 EHC786460:EHC786464 EQY786460:EQY786464 FAU786460:FAU786464 FKQ786460:FKQ786464 FUM786460:FUM786464 GEI786460:GEI786464 GOE786460:GOE786464 GYA786460:GYA786464 HHW786460:HHW786464 HRS786460:HRS786464 IBO786460:IBO786464 ILK786460:ILK786464 IVG786460:IVG786464 JFC786460:JFC786464 JOY786460:JOY786464 JYU786460:JYU786464 KIQ786460:KIQ786464 KSM786460:KSM786464 LCI786460:LCI786464 LME786460:LME786464 LWA786460:LWA786464 MFW786460:MFW786464 MPS786460:MPS786464 MZO786460:MZO786464 NJK786460:NJK786464 NTG786460:NTG786464 ODC786460:ODC786464 OMY786460:OMY786464 OWU786460:OWU786464 PGQ786460:PGQ786464 PQM786460:PQM786464 QAI786460:QAI786464 QKE786460:QKE786464 QUA786460:QUA786464 RDW786460:RDW786464 RNS786460:RNS786464 RXO786460:RXO786464 SHK786460:SHK786464 SRG786460:SRG786464 TBC786460:TBC786464 TKY786460:TKY786464 TUU786460:TUU786464 UEQ786460:UEQ786464 UOM786460:UOM786464 UYI786460:UYI786464 VIE786460:VIE786464 VSA786460:VSA786464 WBW786460:WBW786464 WLS786460:WLS786464 WVO786460:WVO786464 F851996:F852000 JC851996:JC852000 SY851996:SY852000 ACU851996:ACU852000 AMQ851996:AMQ852000 AWM851996:AWM852000 BGI851996:BGI852000 BQE851996:BQE852000 CAA851996:CAA852000 CJW851996:CJW852000 CTS851996:CTS852000 DDO851996:DDO852000 DNK851996:DNK852000 DXG851996:DXG852000 EHC851996:EHC852000 EQY851996:EQY852000 FAU851996:FAU852000 FKQ851996:FKQ852000 FUM851996:FUM852000 GEI851996:GEI852000 GOE851996:GOE852000 GYA851996:GYA852000 HHW851996:HHW852000 HRS851996:HRS852000 IBO851996:IBO852000 ILK851996:ILK852000 IVG851996:IVG852000 JFC851996:JFC852000 JOY851996:JOY852000 JYU851996:JYU852000 KIQ851996:KIQ852000 KSM851996:KSM852000 LCI851996:LCI852000 LME851996:LME852000 LWA851996:LWA852000 MFW851996:MFW852000 MPS851996:MPS852000 MZO851996:MZO852000 NJK851996:NJK852000 NTG851996:NTG852000 ODC851996:ODC852000 OMY851996:OMY852000 OWU851996:OWU852000 PGQ851996:PGQ852000 PQM851996:PQM852000 QAI851996:QAI852000 QKE851996:QKE852000 QUA851996:QUA852000 RDW851996:RDW852000 RNS851996:RNS852000 RXO851996:RXO852000 SHK851996:SHK852000 SRG851996:SRG852000 TBC851996:TBC852000 TKY851996:TKY852000 TUU851996:TUU852000 UEQ851996:UEQ852000 UOM851996:UOM852000 UYI851996:UYI852000 VIE851996:VIE852000 VSA851996:VSA852000 WBW851996:WBW852000 WLS851996:WLS852000 WVO851996:WVO852000 F917532:F917536 JC917532:JC917536 SY917532:SY917536 ACU917532:ACU917536 AMQ917532:AMQ917536 AWM917532:AWM917536 BGI917532:BGI917536 BQE917532:BQE917536 CAA917532:CAA917536 CJW917532:CJW917536 CTS917532:CTS917536 DDO917532:DDO917536 DNK917532:DNK917536 DXG917532:DXG917536 EHC917532:EHC917536 EQY917532:EQY917536 FAU917532:FAU917536 FKQ917532:FKQ917536 FUM917532:FUM917536 GEI917532:GEI917536 GOE917532:GOE917536 GYA917532:GYA917536 HHW917532:HHW917536 HRS917532:HRS917536 IBO917532:IBO917536 ILK917532:ILK917536 IVG917532:IVG917536 JFC917532:JFC917536 JOY917532:JOY917536 JYU917532:JYU917536 KIQ917532:KIQ917536 KSM917532:KSM917536 LCI917532:LCI917536 LME917532:LME917536 LWA917532:LWA917536 MFW917532:MFW917536 MPS917532:MPS917536 MZO917532:MZO917536 NJK917532:NJK917536 NTG917532:NTG917536 ODC917532:ODC917536 OMY917532:OMY917536 OWU917532:OWU917536 PGQ917532:PGQ917536 PQM917532:PQM917536 QAI917532:QAI917536 QKE917532:QKE917536 QUA917532:QUA917536 RDW917532:RDW917536 RNS917532:RNS917536 RXO917532:RXO917536 SHK917532:SHK917536 SRG917532:SRG917536 TBC917532:TBC917536 TKY917532:TKY917536 TUU917532:TUU917536 UEQ917532:UEQ917536 UOM917532:UOM917536 UYI917532:UYI917536 VIE917532:VIE917536 VSA917532:VSA917536 WBW917532:WBW917536 WLS917532:WLS917536 WVO917532:WVO917536 F983068:F983072 JC983068:JC983072 SY983068:SY983072 ACU983068:ACU983072 AMQ983068:AMQ983072 AWM983068:AWM983072 BGI983068:BGI983072 BQE983068:BQE983072 CAA983068:CAA983072 CJW983068:CJW983072 CTS983068:CTS983072 DDO983068:DDO983072 DNK983068:DNK983072 DXG983068:DXG983072 EHC983068:EHC983072 EQY983068:EQY983072 FAU983068:FAU983072 FKQ983068:FKQ983072 FUM983068:FUM983072 GEI983068:GEI983072 GOE983068:GOE983072 GYA983068:GYA983072 HHW983068:HHW983072 HRS983068:HRS983072 IBO983068:IBO983072 ILK983068:ILK983072 IVG983068:IVG983072 JFC983068:JFC983072 JOY983068:JOY983072 JYU983068:JYU983072 KIQ983068:KIQ983072 KSM983068:KSM983072 LCI983068:LCI983072 LME983068:LME983072 LWA983068:LWA983072 MFW983068:MFW983072 MPS983068:MPS983072 MZO983068:MZO983072 NJK983068:NJK983072 NTG983068:NTG983072 ODC983068:ODC983072 OMY983068:OMY983072 OWU983068:OWU983072 PGQ983068:PGQ983072 PQM983068:PQM983072 QAI983068:QAI983072 QKE983068:QKE983072 QUA983068:QUA983072 RDW983068:RDW983072 RNS983068:RNS983072 RXO983068:RXO983072 SHK983068:SHK983072 SRG983068:SRG983072 TBC983068:TBC983072 TKY983068:TKY983072 TUU983068:TUU983072 UEQ983068:UEQ983072 UOM983068:UOM983072 UYI983068:UYI983072 VIE983068:VIE983072 VSA983068:VSA983072 WBW983068:WBW983072 WLS983068:WLS983072 WVO983068:WVO983072" xr:uid="{00000000-0002-0000-0000-000009000000}">
      <formula1>$AQ$1:$AQ$12</formula1>
      <formula2>0</formula2>
    </dataValidation>
    <dataValidation type="list" allowBlank="1" showErrorMessage="1" sqref="F20:F27 JC20:JC27 SY20:SY27 ACU20:ACU27 AMQ20:AMQ27 AWM20:AWM27 BGI20:BGI27 BQE20:BQE27 CAA20:CAA27 CJW20:CJW27 CTS20:CTS27 DDO20:DDO27 DNK20:DNK27 DXG20:DXG27 EHC20:EHC27 EQY20:EQY27 FAU20:FAU27 FKQ20:FKQ27 FUM20:FUM27 GEI20:GEI27 GOE20:GOE27 GYA20:GYA27 HHW20:HHW27 HRS20:HRS27 IBO20:IBO27 ILK20:ILK27 IVG20:IVG27 JFC20:JFC27 JOY20:JOY27 JYU20:JYU27 KIQ20:KIQ27 KSM20:KSM27 LCI20:LCI27 LME20:LME27 LWA20:LWA27 MFW20:MFW27 MPS20:MPS27 MZO20:MZO27 NJK20:NJK27 NTG20:NTG27 ODC20:ODC27 OMY20:OMY27 OWU20:OWU27 PGQ20:PGQ27 PQM20:PQM27 QAI20:QAI27 QKE20:QKE27 QUA20:QUA27 RDW20:RDW27 RNS20:RNS27 RXO20:RXO27 SHK20:SHK27 SRG20:SRG27 TBC20:TBC27 TKY20:TKY27 TUU20:TUU27 UEQ20:UEQ27 UOM20:UOM27 UYI20:UYI27 VIE20:VIE27 VSA20:VSA27 WBW20:WBW27 WLS20:WLS27 WVO20:WVO27 F65556:F65563 JC65556:JC65563 SY65556:SY65563 ACU65556:ACU65563 AMQ65556:AMQ65563 AWM65556:AWM65563 BGI65556:BGI65563 BQE65556:BQE65563 CAA65556:CAA65563 CJW65556:CJW65563 CTS65556:CTS65563 DDO65556:DDO65563 DNK65556:DNK65563 DXG65556:DXG65563 EHC65556:EHC65563 EQY65556:EQY65563 FAU65556:FAU65563 FKQ65556:FKQ65563 FUM65556:FUM65563 GEI65556:GEI65563 GOE65556:GOE65563 GYA65556:GYA65563 HHW65556:HHW65563 HRS65556:HRS65563 IBO65556:IBO65563 ILK65556:ILK65563 IVG65556:IVG65563 JFC65556:JFC65563 JOY65556:JOY65563 JYU65556:JYU65563 KIQ65556:KIQ65563 KSM65556:KSM65563 LCI65556:LCI65563 LME65556:LME65563 LWA65556:LWA65563 MFW65556:MFW65563 MPS65556:MPS65563 MZO65556:MZO65563 NJK65556:NJK65563 NTG65556:NTG65563 ODC65556:ODC65563 OMY65556:OMY65563 OWU65556:OWU65563 PGQ65556:PGQ65563 PQM65556:PQM65563 QAI65556:QAI65563 QKE65556:QKE65563 QUA65556:QUA65563 RDW65556:RDW65563 RNS65556:RNS65563 RXO65556:RXO65563 SHK65556:SHK65563 SRG65556:SRG65563 TBC65556:TBC65563 TKY65556:TKY65563 TUU65556:TUU65563 UEQ65556:UEQ65563 UOM65556:UOM65563 UYI65556:UYI65563 VIE65556:VIE65563 VSA65556:VSA65563 WBW65556:WBW65563 WLS65556:WLS65563 WVO65556:WVO65563 F131092:F131099 JC131092:JC131099 SY131092:SY131099 ACU131092:ACU131099 AMQ131092:AMQ131099 AWM131092:AWM131099 BGI131092:BGI131099 BQE131092:BQE131099 CAA131092:CAA131099 CJW131092:CJW131099 CTS131092:CTS131099 DDO131092:DDO131099 DNK131092:DNK131099 DXG131092:DXG131099 EHC131092:EHC131099 EQY131092:EQY131099 FAU131092:FAU131099 FKQ131092:FKQ131099 FUM131092:FUM131099 GEI131092:GEI131099 GOE131092:GOE131099 GYA131092:GYA131099 HHW131092:HHW131099 HRS131092:HRS131099 IBO131092:IBO131099 ILK131092:ILK131099 IVG131092:IVG131099 JFC131092:JFC131099 JOY131092:JOY131099 JYU131092:JYU131099 KIQ131092:KIQ131099 KSM131092:KSM131099 LCI131092:LCI131099 LME131092:LME131099 LWA131092:LWA131099 MFW131092:MFW131099 MPS131092:MPS131099 MZO131092:MZO131099 NJK131092:NJK131099 NTG131092:NTG131099 ODC131092:ODC131099 OMY131092:OMY131099 OWU131092:OWU131099 PGQ131092:PGQ131099 PQM131092:PQM131099 QAI131092:QAI131099 QKE131092:QKE131099 QUA131092:QUA131099 RDW131092:RDW131099 RNS131092:RNS131099 RXO131092:RXO131099 SHK131092:SHK131099 SRG131092:SRG131099 TBC131092:TBC131099 TKY131092:TKY131099 TUU131092:TUU131099 UEQ131092:UEQ131099 UOM131092:UOM131099 UYI131092:UYI131099 VIE131092:VIE131099 VSA131092:VSA131099 WBW131092:WBW131099 WLS131092:WLS131099 WVO131092:WVO131099 F196628:F196635 JC196628:JC196635 SY196628:SY196635 ACU196628:ACU196635 AMQ196628:AMQ196635 AWM196628:AWM196635 BGI196628:BGI196635 BQE196628:BQE196635 CAA196628:CAA196635 CJW196628:CJW196635 CTS196628:CTS196635 DDO196628:DDO196635 DNK196628:DNK196635 DXG196628:DXG196635 EHC196628:EHC196635 EQY196628:EQY196635 FAU196628:FAU196635 FKQ196628:FKQ196635 FUM196628:FUM196635 GEI196628:GEI196635 GOE196628:GOE196635 GYA196628:GYA196635 HHW196628:HHW196635 HRS196628:HRS196635 IBO196628:IBO196635 ILK196628:ILK196635 IVG196628:IVG196635 JFC196628:JFC196635 JOY196628:JOY196635 JYU196628:JYU196635 KIQ196628:KIQ196635 KSM196628:KSM196635 LCI196628:LCI196635 LME196628:LME196635 LWA196628:LWA196635 MFW196628:MFW196635 MPS196628:MPS196635 MZO196628:MZO196635 NJK196628:NJK196635 NTG196628:NTG196635 ODC196628:ODC196635 OMY196628:OMY196635 OWU196628:OWU196635 PGQ196628:PGQ196635 PQM196628:PQM196635 QAI196628:QAI196635 QKE196628:QKE196635 QUA196628:QUA196635 RDW196628:RDW196635 RNS196628:RNS196635 RXO196628:RXO196635 SHK196628:SHK196635 SRG196628:SRG196635 TBC196628:TBC196635 TKY196628:TKY196635 TUU196628:TUU196635 UEQ196628:UEQ196635 UOM196628:UOM196635 UYI196628:UYI196635 VIE196628:VIE196635 VSA196628:VSA196635 WBW196628:WBW196635 WLS196628:WLS196635 WVO196628:WVO196635 F262164:F262171 JC262164:JC262171 SY262164:SY262171 ACU262164:ACU262171 AMQ262164:AMQ262171 AWM262164:AWM262171 BGI262164:BGI262171 BQE262164:BQE262171 CAA262164:CAA262171 CJW262164:CJW262171 CTS262164:CTS262171 DDO262164:DDO262171 DNK262164:DNK262171 DXG262164:DXG262171 EHC262164:EHC262171 EQY262164:EQY262171 FAU262164:FAU262171 FKQ262164:FKQ262171 FUM262164:FUM262171 GEI262164:GEI262171 GOE262164:GOE262171 GYA262164:GYA262171 HHW262164:HHW262171 HRS262164:HRS262171 IBO262164:IBO262171 ILK262164:ILK262171 IVG262164:IVG262171 JFC262164:JFC262171 JOY262164:JOY262171 JYU262164:JYU262171 KIQ262164:KIQ262171 KSM262164:KSM262171 LCI262164:LCI262171 LME262164:LME262171 LWA262164:LWA262171 MFW262164:MFW262171 MPS262164:MPS262171 MZO262164:MZO262171 NJK262164:NJK262171 NTG262164:NTG262171 ODC262164:ODC262171 OMY262164:OMY262171 OWU262164:OWU262171 PGQ262164:PGQ262171 PQM262164:PQM262171 QAI262164:QAI262171 QKE262164:QKE262171 QUA262164:QUA262171 RDW262164:RDW262171 RNS262164:RNS262171 RXO262164:RXO262171 SHK262164:SHK262171 SRG262164:SRG262171 TBC262164:TBC262171 TKY262164:TKY262171 TUU262164:TUU262171 UEQ262164:UEQ262171 UOM262164:UOM262171 UYI262164:UYI262171 VIE262164:VIE262171 VSA262164:VSA262171 WBW262164:WBW262171 WLS262164:WLS262171 WVO262164:WVO262171 F327700:F327707 JC327700:JC327707 SY327700:SY327707 ACU327700:ACU327707 AMQ327700:AMQ327707 AWM327700:AWM327707 BGI327700:BGI327707 BQE327700:BQE327707 CAA327700:CAA327707 CJW327700:CJW327707 CTS327700:CTS327707 DDO327700:DDO327707 DNK327700:DNK327707 DXG327700:DXG327707 EHC327700:EHC327707 EQY327700:EQY327707 FAU327700:FAU327707 FKQ327700:FKQ327707 FUM327700:FUM327707 GEI327700:GEI327707 GOE327700:GOE327707 GYA327700:GYA327707 HHW327700:HHW327707 HRS327700:HRS327707 IBO327700:IBO327707 ILK327700:ILK327707 IVG327700:IVG327707 JFC327700:JFC327707 JOY327700:JOY327707 JYU327700:JYU327707 KIQ327700:KIQ327707 KSM327700:KSM327707 LCI327700:LCI327707 LME327700:LME327707 LWA327700:LWA327707 MFW327700:MFW327707 MPS327700:MPS327707 MZO327700:MZO327707 NJK327700:NJK327707 NTG327700:NTG327707 ODC327700:ODC327707 OMY327700:OMY327707 OWU327700:OWU327707 PGQ327700:PGQ327707 PQM327700:PQM327707 QAI327700:QAI327707 QKE327700:QKE327707 QUA327700:QUA327707 RDW327700:RDW327707 RNS327700:RNS327707 RXO327700:RXO327707 SHK327700:SHK327707 SRG327700:SRG327707 TBC327700:TBC327707 TKY327700:TKY327707 TUU327700:TUU327707 UEQ327700:UEQ327707 UOM327700:UOM327707 UYI327700:UYI327707 VIE327700:VIE327707 VSA327700:VSA327707 WBW327700:WBW327707 WLS327700:WLS327707 WVO327700:WVO327707 F393236:F393243 JC393236:JC393243 SY393236:SY393243 ACU393236:ACU393243 AMQ393236:AMQ393243 AWM393236:AWM393243 BGI393236:BGI393243 BQE393236:BQE393243 CAA393236:CAA393243 CJW393236:CJW393243 CTS393236:CTS393243 DDO393236:DDO393243 DNK393236:DNK393243 DXG393236:DXG393243 EHC393236:EHC393243 EQY393236:EQY393243 FAU393236:FAU393243 FKQ393236:FKQ393243 FUM393236:FUM393243 GEI393236:GEI393243 GOE393236:GOE393243 GYA393236:GYA393243 HHW393236:HHW393243 HRS393236:HRS393243 IBO393236:IBO393243 ILK393236:ILK393243 IVG393236:IVG393243 JFC393236:JFC393243 JOY393236:JOY393243 JYU393236:JYU393243 KIQ393236:KIQ393243 KSM393236:KSM393243 LCI393236:LCI393243 LME393236:LME393243 LWA393236:LWA393243 MFW393236:MFW393243 MPS393236:MPS393243 MZO393236:MZO393243 NJK393236:NJK393243 NTG393236:NTG393243 ODC393236:ODC393243 OMY393236:OMY393243 OWU393236:OWU393243 PGQ393236:PGQ393243 PQM393236:PQM393243 QAI393236:QAI393243 QKE393236:QKE393243 QUA393236:QUA393243 RDW393236:RDW393243 RNS393236:RNS393243 RXO393236:RXO393243 SHK393236:SHK393243 SRG393236:SRG393243 TBC393236:TBC393243 TKY393236:TKY393243 TUU393236:TUU393243 UEQ393236:UEQ393243 UOM393236:UOM393243 UYI393236:UYI393243 VIE393236:VIE393243 VSA393236:VSA393243 WBW393236:WBW393243 WLS393236:WLS393243 WVO393236:WVO393243 F458772:F458779 JC458772:JC458779 SY458772:SY458779 ACU458772:ACU458779 AMQ458772:AMQ458779 AWM458772:AWM458779 BGI458772:BGI458779 BQE458772:BQE458779 CAA458772:CAA458779 CJW458772:CJW458779 CTS458772:CTS458779 DDO458772:DDO458779 DNK458772:DNK458779 DXG458772:DXG458779 EHC458772:EHC458779 EQY458772:EQY458779 FAU458772:FAU458779 FKQ458772:FKQ458779 FUM458772:FUM458779 GEI458772:GEI458779 GOE458772:GOE458779 GYA458772:GYA458779 HHW458772:HHW458779 HRS458772:HRS458779 IBO458772:IBO458779 ILK458772:ILK458779 IVG458772:IVG458779 JFC458772:JFC458779 JOY458772:JOY458779 JYU458772:JYU458779 KIQ458772:KIQ458779 KSM458772:KSM458779 LCI458772:LCI458779 LME458772:LME458779 LWA458772:LWA458779 MFW458772:MFW458779 MPS458772:MPS458779 MZO458772:MZO458779 NJK458772:NJK458779 NTG458772:NTG458779 ODC458772:ODC458779 OMY458772:OMY458779 OWU458772:OWU458779 PGQ458772:PGQ458779 PQM458772:PQM458779 QAI458772:QAI458779 QKE458772:QKE458779 QUA458772:QUA458779 RDW458772:RDW458779 RNS458772:RNS458779 RXO458772:RXO458779 SHK458772:SHK458779 SRG458772:SRG458779 TBC458772:TBC458779 TKY458772:TKY458779 TUU458772:TUU458779 UEQ458772:UEQ458779 UOM458772:UOM458779 UYI458772:UYI458779 VIE458772:VIE458779 VSA458772:VSA458779 WBW458772:WBW458779 WLS458772:WLS458779 WVO458772:WVO458779 F524308:F524315 JC524308:JC524315 SY524308:SY524315 ACU524308:ACU524315 AMQ524308:AMQ524315 AWM524308:AWM524315 BGI524308:BGI524315 BQE524308:BQE524315 CAA524308:CAA524315 CJW524308:CJW524315 CTS524308:CTS524315 DDO524308:DDO524315 DNK524308:DNK524315 DXG524308:DXG524315 EHC524308:EHC524315 EQY524308:EQY524315 FAU524308:FAU524315 FKQ524308:FKQ524315 FUM524308:FUM524315 GEI524308:GEI524315 GOE524308:GOE524315 GYA524308:GYA524315 HHW524308:HHW524315 HRS524308:HRS524315 IBO524308:IBO524315 ILK524308:ILK524315 IVG524308:IVG524315 JFC524308:JFC524315 JOY524308:JOY524315 JYU524308:JYU524315 KIQ524308:KIQ524315 KSM524308:KSM524315 LCI524308:LCI524315 LME524308:LME524315 LWA524308:LWA524315 MFW524308:MFW524315 MPS524308:MPS524315 MZO524308:MZO524315 NJK524308:NJK524315 NTG524308:NTG524315 ODC524308:ODC524315 OMY524308:OMY524315 OWU524308:OWU524315 PGQ524308:PGQ524315 PQM524308:PQM524315 QAI524308:QAI524315 QKE524308:QKE524315 QUA524308:QUA524315 RDW524308:RDW524315 RNS524308:RNS524315 RXO524308:RXO524315 SHK524308:SHK524315 SRG524308:SRG524315 TBC524308:TBC524315 TKY524308:TKY524315 TUU524308:TUU524315 UEQ524308:UEQ524315 UOM524308:UOM524315 UYI524308:UYI524315 VIE524308:VIE524315 VSA524308:VSA524315 WBW524308:WBW524315 WLS524308:WLS524315 WVO524308:WVO524315 F589844:F589851 JC589844:JC589851 SY589844:SY589851 ACU589844:ACU589851 AMQ589844:AMQ589851 AWM589844:AWM589851 BGI589844:BGI589851 BQE589844:BQE589851 CAA589844:CAA589851 CJW589844:CJW589851 CTS589844:CTS589851 DDO589844:DDO589851 DNK589844:DNK589851 DXG589844:DXG589851 EHC589844:EHC589851 EQY589844:EQY589851 FAU589844:FAU589851 FKQ589844:FKQ589851 FUM589844:FUM589851 GEI589844:GEI589851 GOE589844:GOE589851 GYA589844:GYA589851 HHW589844:HHW589851 HRS589844:HRS589851 IBO589844:IBO589851 ILK589844:ILK589851 IVG589844:IVG589851 JFC589844:JFC589851 JOY589844:JOY589851 JYU589844:JYU589851 KIQ589844:KIQ589851 KSM589844:KSM589851 LCI589844:LCI589851 LME589844:LME589851 LWA589844:LWA589851 MFW589844:MFW589851 MPS589844:MPS589851 MZO589844:MZO589851 NJK589844:NJK589851 NTG589844:NTG589851 ODC589844:ODC589851 OMY589844:OMY589851 OWU589844:OWU589851 PGQ589844:PGQ589851 PQM589844:PQM589851 QAI589844:QAI589851 QKE589844:QKE589851 QUA589844:QUA589851 RDW589844:RDW589851 RNS589844:RNS589851 RXO589844:RXO589851 SHK589844:SHK589851 SRG589844:SRG589851 TBC589844:TBC589851 TKY589844:TKY589851 TUU589844:TUU589851 UEQ589844:UEQ589851 UOM589844:UOM589851 UYI589844:UYI589851 VIE589844:VIE589851 VSA589844:VSA589851 WBW589844:WBW589851 WLS589844:WLS589851 WVO589844:WVO589851 F655380:F655387 JC655380:JC655387 SY655380:SY655387 ACU655380:ACU655387 AMQ655380:AMQ655387 AWM655380:AWM655387 BGI655380:BGI655387 BQE655380:BQE655387 CAA655380:CAA655387 CJW655380:CJW655387 CTS655380:CTS655387 DDO655380:DDO655387 DNK655380:DNK655387 DXG655380:DXG655387 EHC655380:EHC655387 EQY655380:EQY655387 FAU655380:FAU655387 FKQ655380:FKQ655387 FUM655380:FUM655387 GEI655380:GEI655387 GOE655380:GOE655387 GYA655380:GYA655387 HHW655380:HHW655387 HRS655380:HRS655387 IBO655380:IBO655387 ILK655380:ILK655387 IVG655380:IVG655387 JFC655380:JFC655387 JOY655380:JOY655387 JYU655380:JYU655387 KIQ655380:KIQ655387 KSM655380:KSM655387 LCI655380:LCI655387 LME655380:LME655387 LWA655380:LWA655387 MFW655380:MFW655387 MPS655380:MPS655387 MZO655380:MZO655387 NJK655380:NJK655387 NTG655380:NTG655387 ODC655380:ODC655387 OMY655380:OMY655387 OWU655380:OWU655387 PGQ655380:PGQ655387 PQM655380:PQM655387 QAI655380:QAI655387 QKE655380:QKE655387 QUA655380:QUA655387 RDW655380:RDW655387 RNS655380:RNS655387 RXO655380:RXO655387 SHK655380:SHK655387 SRG655380:SRG655387 TBC655380:TBC655387 TKY655380:TKY655387 TUU655380:TUU655387 UEQ655380:UEQ655387 UOM655380:UOM655387 UYI655380:UYI655387 VIE655380:VIE655387 VSA655380:VSA655387 WBW655380:WBW655387 WLS655380:WLS655387 WVO655380:WVO655387 F720916:F720923 JC720916:JC720923 SY720916:SY720923 ACU720916:ACU720923 AMQ720916:AMQ720923 AWM720916:AWM720923 BGI720916:BGI720923 BQE720916:BQE720923 CAA720916:CAA720923 CJW720916:CJW720923 CTS720916:CTS720923 DDO720916:DDO720923 DNK720916:DNK720923 DXG720916:DXG720923 EHC720916:EHC720923 EQY720916:EQY720923 FAU720916:FAU720923 FKQ720916:FKQ720923 FUM720916:FUM720923 GEI720916:GEI720923 GOE720916:GOE720923 GYA720916:GYA720923 HHW720916:HHW720923 HRS720916:HRS720923 IBO720916:IBO720923 ILK720916:ILK720923 IVG720916:IVG720923 JFC720916:JFC720923 JOY720916:JOY720923 JYU720916:JYU720923 KIQ720916:KIQ720923 KSM720916:KSM720923 LCI720916:LCI720923 LME720916:LME720923 LWA720916:LWA720923 MFW720916:MFW720923 MPS720916:MPS720923 MZO720916:MZO720923 NJK720916:NJK720923 NTG720916:NTG720923 ODC720916:ODC720923 OMY720916:OMY720923 OWU720916:OWU720923 PGQ720916:PGQ720923 PQM720916:PQM720923 QAI720916:QAI720923 QKE720916:QKE720923 QUA720916:QUA720923 RDW720916:RDW720923 RNS720916:RNS720923 RXO720916:RXO720923 SHK720916:SHK720923 SRG720916:SRG720923 TBC720916:TBC720923 TKY720916:TKY720923 TUU720916:TUU720923 UEQ720916:UEQ720923 UOM720916:UOM720923 UYI720916:UYI720923 VIE720916:VIE720923 VSA720916:VSA720923 WBW720916:WBW720923 WLS720916:WLS720923 WVO720916:WVO720923 F786452:F786459 JC786452:JC786459 SY786452:SY786459 ACU786452:ACU786459 AMQ786452:AMQ786459 AWM786452:AWM786459 BGI786452:BGI786459 BQE786452:BQE786459 CAA786452:CAA786459 CJW786452:CJW786459 CTS786452:CTS786459 DDO786452:DDO786459 DNK786452:DNK786459 DXG786452:DXG786459 EHC786452:EHC786459 EQY786452:EQY786459 FAU786452:FAU786459 FKQ786452:FKQ786459 FUM786452:FUM786459 GEI786452:GEI786459 GOE786452:GOE786459 GYA786452:GYA786459 HHW786452:HHW786459 HRS786452:HRS786459 IBO786452:IBO786459 ILK786452:ILK786459 IVG786452:IVG786459 JFC786452:JFC786459 JOY786452:JOY786459 JYU786452:JYU786459 KIQ786452:KIQ786459 KSM786452:KSM786459 LCI786452:LCI786459 LME786452:LME786459 LWA786452:LWA786459 MFW786452:MFW786459 MPS786452:MPS786459 MZO786452:MZO786459 NJK786452:NJK786459 NTG786452:NTG786459 ODC786452:ODC786459 OMY786452:OMY786459 OWU786452:OWU786459 PGQ786452:PGQ786459 PQM786452:PQM786459 QAI786452:QAI786459 QKE786452:QKE786459 QUA786452:QUA786459 RDW786452:RDW786459 RNS786452:RNS786459 RXO786452:RXO786459 SHK786452:SHK786459 SRG786452:SRG786459 TBC786452:TBC786459 TKY786452:TKY786459 TUU786452:TUU786459 UEQ786452:UEQ786459 UOM786452:UOM786459 UYI786452:UYI786459 VIE786452:VIE786459 VSA786452:VSA786459 WBW786452:WBW786459 WLS786452:WLS786459 WVO786452:WVO786459 F851988:F851995 JC851988:JC851995 SY851988:SY851995 ACU851988:ACU851995 AMQ851988:AMQ851995 AWM851988:AWM851995 BGI851988:BGI851995 BQE851988:BQE851995 CAA851988:CAA851995 CJW851988:CJW851995 CTS851988:CTS851995 DDO851988:DDO851995 DNK851988:DNK851995 DXG851988:DXG851995 EHC851988:EHC851995 EQY851988:EQY851995 FAU851988:FAU851995 FKQ851988:FKQ851995 FUM851988:FUM851995 GEI851988:GEI851995 GOE851988:GOE851995 GYA851988:GYA851995 HHW851988:HHW851995 HRS851988:HRS851995 IBO851988:IBO851995 ILK851988:ILK851995 IVG851988:IVG851995 JFC851988:JFC851995 JOY851988:JOY851995 JYU851988:JYU851995 KIQ851988:KIQ851995 KSM851988:KSM851995 LCI851988:LCI851995 LME851988:LME851995 LWA851988:LWA851995 MFW851988:MFW851995 MPS851988:MPS851995 MZO851988:MZO851995 NJK851988:NJK851995 NTG851988:NTG851995 ODC851988:ODC851995 OMY851988:OMY851995 OWU851988:OWU851995 PGQ851988:PGQ851995 PQM851988:PQM851995 QAI851988:QAI851995 QKE851988:QKE851995 QUA851988:QUA851995 RDW851988:RDW851995 RNS851988:RNS851995 RXO851988:RXO851995 SHK851988:SHK851995 SRG851988:SRG851995 TBC851988:TBC851995 TKY851988:TKY851995 TUU851988:TUU851995 UEQ851988:UEQ851995 UOM851988:UOM851995 UYI851988:UYI851995 VIE851988:VIE851995 VSA851988:VSA851995 WBW851988:WBW851995 WLS851988:WLS851995 WVO851988:WVO851995 F917524:F917531 JC917524:JC917531 SY917524:SY917531 ACU917524:ACU917531 AMQ917524:AMQ917531 AWM917524:AWM917531 BGI917524:BGI917531 BQE917524:BQE917531 CAA917524:CAA917531 CJW917524:CJW917531 CTS917524:CTS917531 DDO917524:DDO917531 DNK917524:DNK917531 DXG917524:DXG917531 EHC917524:EHC917531 EQY917524:EQY917531 FAU917524:FAU917531 FKQ917524:FKQ917531 FUM917524:FUM917531 GEI917524:GEI917531 GOE917524:GOE917531 GYA917524:GYA917531 HHW917524:HHW917531 HRS917524:HRS917531 IBO917524:IBO917531 ILK917524:ILK917531 IVG917524:IVG917531 JFC917524:JFC917531 JOY917524:JOY917531 JYU917524:JYU917531 KIQ917524:KIQ917531 KSM917524:KSM917531 LCI917524:LCI917531 LME917524:LME917531 LWA917524:LWA917531 MFW917524:MFW917531 MPS917524:MPS917531 MZO917524:MZO917531 NJK917524:NJK917531 NTG917524:NTG917531 ODC917524:ODC917531 OMY917524:OMY917531 OWU917524:OWU917531 PGQ917524:PGQ917531 PQM917524:PQM917531 QAI917524:QAI917531 QKE917524:QKE917531 QUA917524:QUA917531 RDW917524:RDW917531 RNS917524:RNS917531 RXO917524:RXO917531 SHK917524:SHK917531 SRG917524:SRG917531 TBC917524:TBC917531 TKY917524:TKY917531 TUU917524:TUU917531 UEQ917524:UEQ917531 UOM917524:UOM917531 UYI917524:UYI917531 VIE917524:VIE917531 VSA917524:VSA917531 WBW917524:WBW917531 WLS917524:WLS917531 WVO917524:WVO917531 F983060:F983067 JC983060:JC983067 SY983060:SY983067 ACU983060:ACU983067 AMQ983060:AMQ983067 AWM983060:AWM983067 BGI983060:BGI983067 BQE983060:BQE983067 CAA983060:CAA983067 CJW983060:CJW983067 CTS983060:CTS983067 DDO983060:DDO983067 DNK983060:DNK983067 DXG983060:DXG983067 EHC983060:EHC983067 EQY983060:EQY983067 FAU983060:FAU983067 FKQ983060:FKQ983067 FUM983060:FUM983067 GEI983060:GEI983067 GOE983060:GOE983067 GYA983060:GYA983067 HHW983060:HHW983067 HRS983060:HRS983067 IBO983060:IBO983067 ILK983060:ILK983067 IVG983060:IVG983067 JFC983060:JFC983067 JOY983060:JOY983067 JYU983060:JYU983067 KIQ983060:KIQ983067 KSM983060:KSM983067 LCI983060:LCI983067 LME983060:LME983067 LWA983060:LWA983067 MFW983060:MFW983067 MPS983060:MPS983067 MZO983060:MZO983067 NJK983060:NJK983067 NTG983060:NTG983067 ODC983060:ODC983067 OMY983060:OMY983067 OWU983060:OWU983067 PGQ983060:PGQ983067 PQM983060:PQM983067 QAI983060:QAI983067 QKE983060:QKE983067 QUA983060:QUA983067 RDW983060:RDW983067 RNS983060:RNS983067 RXO983060:RXO983067 SHK983060:SHK983067 SRG983060:SRG983067 TBC983060:TBC983067 TKY983060:TKY983067 TUU983060:TUU983067 UEQ983060:UEQ983067 UOM983060:UOM983067 UYI983060:UYI983067 VIE983060:VIE983067 VSA983060:VSA983067 WBW983060:WBW983067 WLS983060:WLS983067 WVO983060:WVO983067" xr:uid="{00000000-0002-0000-0000-00000A000000}">
      <formula1>$AQ$1:$AQ$12</formula1>
    </dataValidation>
    <dataValidation type="list" allowBlank="1" showErrorMessage="1" sqref="D20:D32 JA20:JA32 SW20:SW32 ACS20:ACS32 AMO20:AMO32 AWK20:AWK32 BGG20:BGG32 BQC20:BQC32 BZY20:BZY32 CJU20:CJU32 CTQ20:CTQ32 DDM20:DDM32 DNI20:DNI32 DXE20:DXE32 EHA20:EHA32 EQW20:EQW32 FAS20:FAS32 FKO20:FKO32 FUK20:FUK32 GEG20:GEG32 GOC20:GOC32 GXY20:GXY32 HHU20:HHU32 HRQ20:HRQ32 IBM20:IBM32 ILI20:ILI32 IVE20:IVE32 JFA20:JFA32 JOW20:JOW32 JYS20:JYS32 KIO20:KIO32 KSK20:KSK32 LCG20:LCG32 LMC20:LMC32 LVY20:LVY32 MFU20:MFU32 MPQ20:MPQ32 MZM20:MZM32 NJI20:NJI32 NTE20:NTE32 ODA20:ODA32 OMW20:OMW32 OWS20:OWS32 PGO20:PGO32 PQK20:PQK32 QAG20:QAG32 QKC20:QKC32 QTY20:QTY32 RDU20:RDU32 RNQ20:RNQ32 RXM20:RXM32 SHI20:SHI32 SRE20:SRE32 TBA20:TBA32 TKW20:TKW32 TUS20:TUS32 UEO20:UEO32 UOK20:UOK32 UYG20:UYG32 VIC20:VIC32 VRY20:VRY32 WBU20:WBU32 WLQ20:WLQ32 WVM20:WVM32 D65556:D65568 JA65556:JA65568 SW65556:SW65568 ACS65556:ACS65568 AMO65556:AMO65568 AWK65556:AWK65568 BGG65556:BGG65568 BQC65556:BQC65568 BZY65556:BZY65568 CJU65556:CJU65568 CTQ65556:CTQ65568 DDM65556:DDM65568 DNI65556:DNI65568 DXE65556:DXE65568 EHA65556:EHA65568 EQW65556:EQW65568 FAS65556:FAS65568 FKO65556:FKO65568 FUK65556:FUK65568 GEG65556:GEG65568 GOC65556:GOC65568 GXY65556:GXY65568 HHU65556:HHU65568 HRQ65556:HRQ65568 IBM65556:IBM65568 ILI65556:ILI65568 IVE65556:IVE65568 JFA65556:JFA65568 JOW65556:JOW65568 JYS65556:JYS65568 KIO65556:KIO65568 KSK65556:KSK65568 LCG65556:LCG65568 LMC65556:LMC65568 LVY65556:LVY65568 MFU65556:MFU65568 MPQ65556:MPQ65568 MZM65556:MZM65568 NJI65556:NJI65568 NTE65556:NTE65568 ODA65556:ODA65568 OMW65556:OMW65568 OWS65556:OWS65568 PGO65556:PGO65568 PQK65556:PQK65568 QAG65556:QAG65568 QKC65556:QKC65568 QTY65556:QTY65568 RDU65556:RDU65568 RNQ65556:RNQ65568 RXM65556:RXM65568 SHI65556:SHI65568 SRE65556:SRE65568 TBA65556:TBA65568 TKW65556:TKW65568 TUS65556:TUS65568 UEO65556:UEO65568 UOK65556:UOK65568 UYG65556:UYG65568 VIC65556:VIC65568 VRY65556:VRY65568 WBU65556:WBU65568 WLQ65556:WLQ65568 WVM65556:WVM65568 D131092:D131104 JA131092:JA131104 SW131092:SW131104 ACS131092:ACS131104 AMO131092:AMO131104 AWK131092:AWK131104 BGG131092:BGG131104 BQC131092:BQC131104 BZY131092:BZY131104 CJU131092:CJU131104 CTQ131092:CTQ131104 DDM131092:DDM131104 DNI131092:DNI131104 DXE131092:DXE131104 EHA131092:EHA131104 EQW131092:EQW131104 FAS131092:FAS131104 FKO131092:FKO131104 FUK131092:FUK131104 GEG131092:GEG131104 GOC131092:GOC131104 GXY131092:GXY131104 HHU131092:HHU131104 HRQ131092:HRQ131104 IBM131092:IBM131104 ILI131092:ILI131104 IVE131092:IVE131104 JFA131092:JFA131104 JOW131092:JOW131104 JYS131092:JYS131104 KIO131092:KIO131104 KSK131092:KSK131104 LCG131092:LCG131104 LMC131092:LMC131104 LVY131092:LVY131104 MFU131092:MFU131104 MPQ131092:MPQ131104 MZM131092:MZM131104 NJI131092:NJI131104 NTE131092:NTE131104 ODA131092:ODA131104 OMW131092:OMW131104 OWS131092:OWS131104 PGO131092:PGO131104 PQK131092:PQK131104 QAG131092:QAG131104 QKC131092:QKC131104 QTY131092:QTY131104 RDU131092:RDU131104 RNQ131092:RNQ131104 RXM131092:RXM131104 SHI131092:SHI131104 SRE131092:SRE131104 TBA131092:TBA131104 TKW131092:TKW131104 TUS131092:TUS131104 UEO131092:UEO131104 UOK131092:UOK131104 UYG131092:UYG131104 VIC131092:VIC131104 VRY131092:VRY131104 WBU131092:WBU131104 WLQ131092:WLQ131104 WVM131092:WVM131104 D196628:D196640 JA196628:JA196640 SW196628:SW196640 ACS196628:ACS196640 AMO196628:AMO196640 AWK196628:AWK196640 BGG196628:BGG196640 BQC196628:BQC196640 BZY196628:BZY196640 CJU196628:CJU196640 CTQ196628:CTQ196640 DDM196628:DDM196640 DNI196628:DNI196640 DXE196628:DXE196640 EHA196628:EHA196640 EQW196628:EQW196640 FAS196628:FAS196640 FKO196628:FKO196640 FUK196628:FUK196640 GEG196628:GEG196640 GOC196628:GOC196640 GXY196628:GXY196640 HHU196628:HHU196640 HRQ196628:HRQ196640 IBM196628:IBM196640 ILI196628:ILI196640 IVE196628:IVE196640 JFA196628:JFA196640 JOW196628:JOW196640 JYS196628:JYS196640 KIO196628:KIO196640 KSK196628:KSK196640 LCG196628:LCG196640 LMC196628:LMC196640 LVY196628:LVY196640 MFU196628:MFU196640 MPQ196628:MPQ196640 MZM196628:MZM196640 NJI196628:NJI196640 NTE196628:NTE196640 ODA196628:ODA196640 OMW196628:OMW196640 OWS196628:OWS196640 PGO196628:PGO196640 PQK196628:PQK196640 QAG196628:QAG196640 QKC196628:QKC196640 QTY196628:QTY196640 RDU196628:RDU196640 RNQ196628:RNQ196640 RXM196628:RXM196640 SHI196628:SHI196640 SRE196628:SRE196640 TBA196628:TBA196640 TKW196628:TKW196640 TUS196628:TUS196640 UEO196628:UEO196640 UOK196628:UOK196640 UYG196628:UYG196640 VIC196628:VIC196640 VRY196628:VRY196640 WBU196628:WBU196640 WLQ196628:WLQ196640 WVM196628:WVM196640 D262164:D262176 JA262164:JA262176 SW262164:SW262176 ACS262164:ACS262176 AMO262164:AMO262176 AWK262164:AWK262176 BGG262164:BGG262176 BQC262164:BQC262176 BZY262164:BZY262176 CJU262164:CJU262176 CTQ262164:CTQ262176 DDM262164:DDM262176 DNI262164:DNI262176 DXE262164:DXE262176 EHA262164:EHA262176 EQW262164:EQW262176 FAS262164:FAS262176 FKO262164:FKO262176 FUK262164:FUK262176 GEG262164:GEG262176 GOC262164:GOC262176 GXY262164:GXY262176 HHU262164:HHU262176 HRQ262164:HRQ262176 IBM262164:IBM262176 ILI262164:ILI262176 IVE262164:IVE262176 JFA262164:JFA262176 JOW262164:JOW262176 JYS262164:JYS262176 KIO262164:KIO262176 KSK262164:KSK262176 LCG262164:LCG262176 LMC262164:LMC262176 LVY262164:LVY262176 MFU262164:MFU262176 MPQ262164:MPQ262176 MZM262164:MZM262176 NJI262164:NJI262176 NTE262164:NTE262176 ODA262164:ODA262176 OMW262164:OMW262176 OWS262164:OWS262176 PGO262164:PGO262176 PQK262164:PQK262176 QAG262164:QAG262176 QKC262164:QKC262176 QTY262164:QTY262176 RDU262164:RDU262176 RNQ262164:RNQ262176 RXM262164:RXM262176 SHI262164:SHI262176 SRE262164:SRE262176 TBA262164:TBA262176 TKW262164:TKW262176 TUS262164:TUS262176 UEO262164:UEO262176 UOK262164:UOK262176 UYG262164:UYG262176 VIC262164:VIC262176 VRY262164:VRY262176 WBU262164:WBU262176 WLQ262164:WLQ262176 WVM262164:WVM262176 D327700:D327712 JA327700:JA327712 SW327700:SW327712 ACS327700:ACS327712 AMO327700:AMO327712 AWK327700:AWK327712 BGG327700:BGG327712 BQC327700:BQC327712 BZY327700:BZY327712 CJU327700:CJU327712 CTQ327700:CTQ327712 DDM327700:DDM327712 DNI327700:DNI327712 DXE327700:DXE327712 EHA327700:EHA327712 EQW327700:EQW327712 FAS327700:FAS327712 FKO327700:FKO327712 FUK327700:FUK327712 GEG327700:GEG327712 GOC327700:GOC327712 GXY327700:GXY327712 HHU327700:HHU327712 HRQ327700:HRQ327712 IBM327700:IBM327712 ILI327700:ILI327712 IVE327700:IVE327712 JFA327700:JFA327712 JOW327700:JOW327712 JYS327700:JYS327712 KIO327700:KIO327712 KSK327700:KSK327712 LCG327700:LCG327712 LMC327700:LMC327712 LVY327700:LVY327712 MFU327700:MFU327712 MPQ327700:MPQ327712 MZM327700:MZM327712 NJI327700:NJI327712 NTE327700:NTE327712 ODA327700:ODA327712 OMW327700:OMW327712 OWS327700:OWS327712 PGO327700:PGO327712 PQK327700:PQK327712 QAG327700:QAG327712 QKC327700:QKC327712 QTY327700:QTY327712 RDU327700:RDU327712 RNQ327700:RNQ327712 RXM327700:RXM327712 SHI327700:SHI327712 SRE327700:SRE327712 TBA327700:TBA327712 TKW327700:TKW327712 TUS327700:TUS327712 UEO327700:UEO327712 UOK327700:UOK327712 UYG327700:UYG327712 VIC327700:VIC327712 VRY327700:VRY327712 WBU327700:WBU327712 WLQ327700:WLQ327712 WVM327700:WVM327712 D393236:D393248 JA393236:JA393248 SW393236:SW393248 ACS393236:ACS393248 AMO393236:AMO393248 AWK393236:AWK393248 BGG393236:BGG393248 BQC393236:BQC393248 BZY393236:BZY393248 CJU393236:CJU393248 CTQ393236:CTQ393248 DDM393236:DDM393248 DNI393236:DNI393248 DXE393236:DXE393248 EHA393236:EHA393248 EQW393236:EQW393248 FAS393236:FAS393248 FKO393236:FKO393248 FUK393236:FUK393248 GEG393236:GEG393248 GOC393236:GOC393248 GXY393236:GXY393248 HHU393236:HHU393248 HRQ393236:HRQ393248 IBM393236:IBM393248 ILI393236:ILI393248 IVE393236:IVE393248 JFA393236:JFA393248 JOW393236:JOW393248 JYS393236:JYS393248 KIO393236:KIO393248 KSK393236:KSK393248 LCG393236:LCG393248 LMC393236:LMC393248 LVY393236:LVY393248 MFU393236:MFU393248 MPQ393236:MPQ393248 MZM393236:MZM393248 NJI393236:NJI393248 NTE393236:NTE393248 ODA393236:ODA393248 OMW393236:OMW393248 OWS393236:OWS393248 PGO393236:PGO393248 PQK393236:PQK393248 QAG393236:QAG393248 QKC393236:QKC393248 QTY393236:QTY393248 RDU393236:RDU393248 RNQ393236:RNQ393248 RXM393236:RXM393248 SHI393236:SHI393248 SRE393236:SRE393248 TBA393236:TBA393248 TKW393236:TKW393248 TUS393236:TUS393248 UEO393236:UEO393248 UOK393236:UOK393248 UYG393236:UYG393248 VIC393236:VIC393248 VRY393236:VRY393248 WBU393236:WBU393248 WLQ393236:WLQ393248 WVM393236:WVM393248 D458772:D458784 JA458772:JA458784 SW458772:SW458784 ACS458772:ACS458784 AMO458772:AMO458784 AWK458772:AWK458784 BGG458772:BGG458784 BQC458772:BQC458784 BZY458772:BZY458784 CJU458772:CJU458784 CTQ458772:CTQ458784 DDM458772:DDM458784 DNI458772:DNI458784 DXE458772:DXE458784 EHA458772:EHA458784 EQW458772:EQW458784 FAS458772:FAS458784 FKO458772:FKO458784 FUK458772:FUK458784 GEG458772:GEG458784 GOC458772:GOC458784 GXY458772:GXY458784 HHU458772:HHU458784 HRQ458772:HRQ458784 IBM458772:IBM458784 ILI458772:ILI458784 IVE458772:IVE458784 JFA458772:JFA458784 JOW458772:JOW458784 JYS458772:JYS458784 KIO458772:KIO458784 KSK458772:KSK458784 LCG458772:LCG458784 LMC458772:LMC458784 LVY458772:LVY458784 MFU458772:MFU458784 MPQ458772:MPQ458784 MZM458772:MZM458784 NJI458772:NJI458784 NTE458772:NTE458784 ODA458772:ODA458784 OMW458772:OMW458784 OWS458772:OWS458784 PGO458772:PGO458784 PQK458772:PQK458784 QAG458772:QAG458784 QKC458772:QKC458784 QTY458772:QTY458784 RDU458772:RDU458784 RNQ458772:RNQ458784 RXM458772:RXM458784 SHI458772:SHI458784 SRE458772:SRE458784 TBA458772:TBA458784 TKW458772:TKW458784 TUS458772:TUS458784 UEO458772:UEO458784 UOK458772:UOK458784 UYG458772:UYG458784 VIC458772:VIC458784 VRY458772:VRY458784 WBU458772:WBU458784 WLQ458772:WLQ458784 WVM458772:WVM458784 D524308:D524320 JA524308:JA524320 SW524308:SW524320 ACS524308:ACS524320 AMO524308:AMO524320 AWK524308:AWK524320 BGG524308:BGG524320 BQC524308:BQC524320 BZY524308:BZY524320 CJU524308:CJU524320 CTQ524308:CTQ524320 DDM524308:DDM524320 DNI524308:DNI524320 DXE524308:DXE524320 EHA524308:EHA524320 EQW524308:EQW524320 FAS524308:FAS524320 FKO524308:FKO524320 FUK524308:FUK524320 GEG524308:GEG524320 GOC524308:GOC524320 GXY524308:GXY524320 HHU524308:HHU524320 HRQ524308:HRQ524320 IBM524308:IBM524320 ILI524308:ILI524320 IVE524308:IVE524320 JFA524308:JFA524320 JOW524308:JOW524320 JYS524308:JYS524320 KIO524308:KIO524320 KSK524308:KSK524320 LCG524308:LCG524320 LMC524308:LMC524320 LVY524308:LVY524320 MFU524308:MFU524320 MPQ524308:MPQ524320 MZM524308:MZM524320 NJI524308:NJI524320 NTE524308:NTE524320 ODA524308:ODA524320 OMW524308:OMW524320 OWS524308:OWS524320 PGO524308:PGO524320 PQK524308:PQK524320 QAG524308:QAG524320 QKC524308:QKC524320 QTY524308:QTY524320 RDU524308:RDU524320 RNQ524308:RNQ524320 RXM524308:RXM524320 SHI524308:SHI524320 SRE524308:SRE524320 TBA524308:TBA524320 TKW524308:TKW524320 TUS524308:TUS524320 UEO524308:UEO524320 UOK524308:UOK524320 UYG524308:UYG524320 VIC524308:VIC524320 VRY524308:VRY524320 WBU524308:WBU524320 WLQ524308:WLQ524320 WVM524308:WVM524320 D589844:D589856 JA589844:JA589856 SW589844:SW589856 ACS589844:ACS589856 AMO589844:AMO589856 AWK589844:AWK589856 BGG589844:BGG589856 BQC589844:BQC589856 BZY589844:BZY589856 CJU589844:CJU589856 CTQ589844:CTQ589856 DDM589844:DDM589856 DNI589844:DNI589856 DXE589844:DXE589856 EHA589844:EHA589856 EQW589844:EQW589856 FAS589844:FAS589856 FKO589844:FKO589856 FUK589844:FUK589856 GEG589844:GEG589856 GOC589844:GOC589856 GXY589844:GXY589856 HHU589844:HHU589856 HRQ589844:HRQ589856 IBM589844:IBM589856 ILI589844:ILI589856 IVE589844:IVE589856 JFA589844:JFA589856 JOW589844:JOW589856 JYS589844:JYS589856 KIO589844:KIO589856 KSK589844:KSK589856 LCG589844:LCG589856 LMC589844:LMC589856 LVY589844:LVY589856 MFU589844:MFU589856 MPQ589844:MPQ589856 MZM589844:MZM589856 NJI589844:NJI589856 NTE589844:NTE589856 ODA589844:ODA589856 OMW589844:OMW589856 OWS589844:OWS589856 PGO589844:PGO589856 PQK589844:PQK589856 QAG589844:QAG589856 QKC589844:QKC589856 QTY589844:QTY589856 RDU589844:RDU589856 RNQ589844:RNQ589856 RXM589844:RXM589856 SHI589844:SHI589856 SRE589844:SRE589856 TBA589844:TBA589856 TKW589844:TKW589856 TUS589844:TUS589856 UEO589844:UEO589856 UOK589844:UOK589856 UYG589844:UYG589856 VIC589844:VIC589856 VRY589844:VRY589856 WBU589844:WBU589856 WLQ589844:WLQ589856 WVM589844:WVM589856 D655380:D655392 JA655380:JA655392 SW655380:SW655392 ACS655380:ACS655392 AMO655380:AMO655392 AWK655380:AWK655392 BGG655380:BGG655392 BQC655380:BQC655392 BZY655380:BZY655392 CJU655380:CJU655392 CTQ655380:CTQ655392 DDM655380:DDM655392 DNI655380:DNI655392 DXE655380:DXE655392 EHA655380:EHA655392 EQW655380:EQW655392 FAS655380:FAS655392 FKO655380:FKO655392 FUK655380:FUK655392 GEG655380:GEG655392 GOC655380:GOC655392 GXY655380:GXY655392 HHU655380:HHU655392 HRQ655380:HRQ655392 IBM655380:IBM655392 ILI655380:ILI655392 IVE655380:IVE655392 JFA655380:JFA655392 JOW655380:JOW655392 JYS655380:JYS655392 KIO655380:KIO655392 KSK655380:KSK655392 LCG655380:LCG655392 LMC655380:LMC655392 LVY655380:LVY655392 MFU655380:MFU655392 MPQ655380:MPQ655392 MZM655380:MZM655392 NJI655380:NJI655392 NTE655380:NTE655392 ODA655380:ODA655392 OMW655380:OMW655392 OWS655380:OWS655392 PGO655380:PGO655392 PQK655380:PQK655392 QAG655380:QAG655392 QKC655380:QKC655392 QTY655380:QTY655392 RDU655380:RDU655392 RNQ655380:RNQ655392 RXM655380:RXM655392 SHI655380:SHI655392 SRE655380:SRE655392 TBA655380:TBA655392 TKW655380:TKW655392 TUS655380:TUS655392 UEO655380:UEO655392 UOK655380:UOK655392 UYG655380:UYG655392 VIC655380:VIC655392 VRY655380:VRY655392 WBU655380:WBU655392 WLQ655380:WLQ655392 WVM655380:WVM655392 D720916:D720928 JA720916:JA720928 SW720916:SW720928 ACS720916:ACS720928 AMO720916:AMO720928 AWK720916:AWK720928 BGG720916:BGG720928 BQC720916:BQC720928 BZY720916:BZY720928 CJU720916:CJU720928 CTQ720916:CTQ720928 DDM720916:DDM720928 DNI720916:DNI720928 DXE720916:DXE720928 EHA720916:EHA720928 EQW720916:EQW720928 FAS720916:FAS720928 FKO720916:FKO720928 FUK720916:FUK720928 GEG720916:GEG720928 GOC720916:GOC720928 GXY720916:GXY720928 HHU720916:HHU720928 HRQ720916:HRQ720928 IBM720916:IBM720928 ILI720916:ILI720928 IVE720916:IVE720928 JFA720916:JFA720928 JOW720916:JOW720928 JYS720916:JYS720928 KIO720916:KIO720928 KSK720916:KSK720928 LCG720916:LCG720928 LMC720916:LMC720928 LVY720916:LVY720928 MFU720916:MFU720928 MPQ720916:MPQ720928 MZM720916:MZM720928 NJI720916:NJI720928 NTE720916:NTE720928 ODA720916:ODA720928 OMW720916:OMW720928 OWS720916:OWS720928 PGO720916:PGO720928 PQK720916:PQK720928 QAG720916:QAG720928 QKC720916:QKC720928 QTY720916:QTY720928 RDU720916:RDU720928 RNQ720916:RNQ720928 RXM720916:RXM720928 SHI720916:SHI720928 SRE720916:SRE720928 TBA720916:TBA720928 TKW720916:TKW720928 TUS720916:TUS720928 UEO720916:UEO720928 UOK720916:UOK720928 UYG720916:UYG720928 VIC720916:VIC720928 VRY720916:VRY720928 WBU720916:WBU720928 WLQ720916:WLQ720928 WVM720916:WVM720928 D786452:D786464 JA786452:JA786464 SW786452:SW786464 ACS786452:ACS786464 AMO786452:AMO786464 AWK786452:AWK786464 BGG786452:BGG786464 BQC786452:BQC786464 BZY786452:BZY786464 CJU786452:CJU786464 CTQ786452:CTQ786464 DDM786452:DDM786464 DNI786452:DNI786464 DXE786452:DXE786464 EHA786452:EHA786464 EQW786452:EQW786464 FAS786452:FAS786464 FKO786452:FKO786464 FUK786452:FUK786464 GEG786452:GEG786464 GOC786452:GOC786464 GXY786452:GXY786464 HHU786452:HHU786464 HRQ786452:HRQ786464 IBM786452:IBM786464 ILI786452:ILI786464 IVE786452:IVE786464 JFA786452:JFA786464 JOW786452:JOW786464 JYS786452:JYS786464 KIO786452:KIO786464 KSK786452:KSK786464 LCG786452:LCG786464 LMC786452:LMC786464 LVY786452:LVY786464 MFU786452:MFU786464 MPQ786452:MPQ786464 MZM786452:MZM786464 NJI786452:NJI786464 NTE786452:NTE786464 ODA786452:ODA786464 OMW786452:OMW786464 OWS786452:OWS786464 PGO786452:PGO786464 PQK786452:PQK786464 QAG786452:QAG786464 QKC786452:QKC786464 QTY786452:QTY786464 RDU786452:RDU786464 RNQ786452:RNQ786464 RXM786452:RXM786464 SHI786452:SHI786464 SRE786452:SRE786464 TBA786452:TBA786464 TKW786452:TKW786464 TUS786452:TUS786464 UEO786452:UEO786464 UOK786452:UOK786464 UYG786452:UYG786464 VIC786452:VIC786464 VRY786452:VRY786464 WBU786452:WBU786464 WLQ786452:WLQ786464 WVM786452:WVM786464 D851988:D852000 JA851988:JA852000 SW851988:SW852000 ACS851988:ACS852000 AMO851988:AMO852000 AWK851988:AWK852000 BGG851988:BGG852000 BQC851988:BQC852000 BZY851988:BZY852000 CJU851988:CJU852000 CTQ851988:CTQ852000 DDM851988:DDM852000 DNI851988:DNI852000 DXE851988:DXE852000 EHA851988:EHA852000 EQW851988:EQW852000 FAS851988:FAS852000 FKO851988:FKO852000 FUK851988:FUK852000 GEG851988:GEG852000 GOC851988:GOC852000 GXY851988:GXY852000 HHU851988:HHU852000 HRQ851988:HRQ852000 IBM851988:IBM852000 ILI851988:ILI852000 IVE851988:IVE852000 JFA851988:JFA852000 JOW851988:JOW852000 JYS851988:JYS852000 KIO851988:KIO852000 KSK851988:KSK852000 LCG851988:LCG852000 LMC851988:LMC852000 LVY851988:LVY852000 MFU851988:MFU852000 MPQ851988:MPQ852000 MZM851988:MZM852000 NJI851988:NJI852000 NTE851988:NTE852000 ODA851988:ODA852000 OMW851988:OMW852000 OWS851988:OWS852000 PGO851988:PGO852000 PQK851988:PQK852000 QAG851988:QAG852000 QKC851988:QKC852000 QTY851988:QTY852000 RDU851988:RDU852000 RNQ851988:RNQ852000 RXM851988:RXM852000 SHI851988:SHI852000 SRE851988:SRE852000 TBA851988:TBA852000 TKW851988:TKW852000 TUS851988:TUS852000 UEO851988:UEO852000 UOK851988:UOK852000 UYG851988:UYG852000 VIC851988:VIC852000 VRY851988:VRY852000 WBU851988:WBU852000 WLQ851988:WLQ852000 WVM851988:WVM852000 D917524:D917536 JA917524:JA917536 SW917524:SW917536 ACS917524:ACS917536 AMO917524:AMO917536 AWK917524:AWK917536 BGG917524:BGG917536 BQC917524:BQC917536 BZY917524:BZY917536 CJU917524:CJU917536 CTQ917524:CTQ917536 DDM917524:DDM917536 DNI917524:DNI917536 DXE917524:DXE917536 EHA917524:EHA917536 EQW917524:EQW917536 FAS917524:FAS917536 FKO917524:FKO917536 FUK917524:FUK917536 GEG917524:GEG917536 GOC917524:GOC917536 GXY917524:GXY917536 HHU917524:HHU917536 HRQ917524:HRQ917536 IBM917524:IBM917536 ILI917524:ILI917536 IVE917524:IVE917536 JFA917524:JFA917536 JOW917524:JOW917536 JYS917524:JYS917536 KIO917524:KIO917536 KSK917524:KSK917536 LCG917524:LCG917536 LMC917524:LMC917536 LVY917524:LVY917536 MFU917524:MFU917536 MPQ917524:MPQ917536 MZM917524:MZM917536 NJI917524:NJI917536 NTE917524:NTE917536 ODA917524:ODA917536 OMW917524:OMW917536 OWS917524:OWS917536 PGO917524:PGO917536 PQK917524:PQK917536 QAG917524:QAG917536 QKC917524:QKC917536 QTY917524:QTY917536 RDU917524:RDU917536 RNQ917524:RNQ917536 RXM917524:RXM917536 SHI917524:SHI917536 SRE917524:SRE917536 TBA917524:TBA917536 TKW917524:TKW917536 TUS917524:TUS917536 UEO917524:UEO917536 UOK917524:UOK917536 UYG917524:UYG917536 VIC917524:VIC917536 VRY917524:VRY917536 WBU917524:WBU917536 WLQ917524:WLQ917536 WVM917524:WVM917536 D983060:D983072 JA983060:JA983072 SW983060:SW983072 ACS983060:ACS983072 AMO983060:AMO983072 AWK983060:AWK983072 BGG983060:BGG983072 BQC983060:BQC983072 BZY983060:BZY983072 CJU983060:CJU983072 CTQ983060:CTQ983072 DDM983060:DDM983072 DNI983060:DNI983072 DXE983060:DXE983072 EHA983060:EHA983072 EQW983060:EQW983072 FAS983060:FAS983072 FKO983060:FKO983072 FUK983060:FUK983072 GEG983060:GEG983072 GOC983060:GOC983072 GXY983060:GXY983072 HHU983060:HHU983072 HRQ983060:HRQ983072 IBM983060:IBM983072 ILI983060:ILI983072 IVE983060:IVE983072 JFA983060:JFA983072 JOW983060:JOW983072 JYS983060:JYS983072 KIO983060:KIO983072 KSK983060:KSK983072 LCG983060:LCG983072 LMC983060:LMC983072 LVY983060:LVY983072 MFU983060:MFU983072 MPQ983060:MPQ983072 MZM983060:MZM983072 NJI983060:NJI983072 NTE983060:NTE983072 ODA983060:ODA983072 OMW983060:OMW983072 OWS983060:OWS983072 PGO983060:PGO983072 PQK983060:PQK983072 QAG983060:QAG983072 QKC983060:QKC983072 QTY983060:QTY983072 RDU983060:RDU983072 RNQ983060:RNQ983072 RXM983060:RXM983072 SHI983060:SHI983072 SRE983060:SRE983072 TBA983060:TBA983072 TKW983060:TKW983072 TUS983060:TUS983072 UEO983060:UEO983072 UOK983060:UOK983072 UYG983060:UYG983072 VIC983060:VIC983072 VRY983060:VRY983072 WBU983060:WBU983072 WLQ983060:WLQ983072 WVM983060:WVM983072" xr:uid="{00000000-0002-0000-0000-00000B000000}">
      <formula1>$AP$1:$AP$18</formula1>
      <formula2>0</formula2>
    </dataValidation>
    <dataValidation type="whole" allowBlank="1" showErrorMessage="1" sqref="WVI983048:WVI984349 JB8:JB1097 SX8:SX1097 ACT8:ACT1097 AMP8:AMP1097 AWL8:AWL1097 BGH8:BGH1097 BQD8:BQD1097 BZZ8:BZZ1097 CJV8:CJV1097 CTR8:CTR1097 DDN8:DDN1097 DNJ8:DNJ1097 DXF8:DXF1097 EHB8:EHB1097 EQX8:EQX1097 FAT8:FAT1097 FKP8:FKP1097 FUL8:FUL1097 GEH8:GEH1097 GOD8:GOD1097 GXZ8:GXZ1097 HHV8:HHV1097 HRR8:HRR1097 IBN8:IBN1097 ILJ8:ILJ1097 IVF8:IVF1097 JFB8:JFB1097 JOX8:JOX1097 JYT8:JYT1097 KIP8:KIP1097 KSL8:KSL1097 LCH8:LCH1097 LMD8:LMD1097 LVZ8:LVZ1097 MFV8:MFV1097 MPR8:MPR1097 MZN8:MZN1097 NJJ8:NJJ1097 NTF8:NTF1097 ODB8:ODB1097 OMX8:OMX1097 OWT8:OWT1097 PGP8:PGP1097 PQL8:PQL1097 QAH8:QAH1097 QKD8:QKD1097 QTZ8:QTZ1097 RDV8:RDV1097 RNR8:RNR1097 RXN8:RXN1097 SHJ8:SHJ1097 SRF8:SRF1097 TBB8:TBB1097 TKX8:TKX1097 TUT8:TUT1097 UEP8:UEP1097 UOL8:UOL1097 UYH8:UYH1097 VID8:VID1097 VRZ8:VRZ1097 WBV8:WBV1097 WLR8:WLR1097 WVN8:WVN1097 E65544:E66633 JB65544:JB66633 SX65544:SX66633 ACT65544:ACT66633 AMP65544:AMP66633 AWL65544:AWL66633 BGH65544:BGH66633 BQD65544:BQD66633 BZZ65544:BZZ66633 CJV65544:CJV66633 CTR65544:CTR66633 DDN65544:DDN66633 DNJ65544:DNJ66633 DXF65544:DXF66633 EHB65544:EHB66633 EQX65544:EQX66633 FAT65544:FAT66633 FKP65544:FKP66633 FUL65544:FUL66633 GEH65544:GEH66633 GOD65544:GOD66633 GXZ65544:GXZ66633 HHV65544:HHV66633 HRR65544:HRR66633 IBN65544:IBN66633 ILJ65544:ILJ66633 IVF65544:IVF66633 JFB65544:JFB66633 JOX65544:JOX66633 JYT65544:JYT66633 KIP65544:KIP66633 KSL65544:KSL66633 LCH65544:LCH66633 LMD65544:LMD66633 LVZ65544:LVZ66633 MFV65544:MFV66633 MPR65544:MPR66633 MZN65544:MZN66633 NJJ65544:NJJ66633 NTF65544:NTF66633 ODB65544:ODB66633 OMX65544:OMX66633 OWT65544:OWT66633 PGP65544:PGP66633 PQL65544:PQL66633 QAH65544:QAH66633 QKD65544:QKD66633 QTZ65544:QTZ66633 RDV65544:RDV66633 RNR65544:RNR66633 RXN65544:RXN66633 SHJ65544:SHJ66633 SRF65544:SRF66633 TBB65544:TBB66633 TKX65544:TKX66633 TUT65544:TUT66633 UEP65544:UEP66633 UOL65544:UOL66633 UYH65544:UYH66633 VID65544:VID66633 VRZ65544:VRZ66633 WBV65544:WBV66633 WLR65544:WLR66633 WVN65544:WVN66633 E131080:E132169 JB131080:JB132169 SX131080:SX132169 ACT131080:ACT132169 AMP131080:AMP132169 AWL131080:AWL132169 BGH131080:BGH132169 BQD131080:BQD132169 BZZ131080:BZZ132169 CJV131080:CJV132169 CTR131080:CTR132169 DDN131080:DDN132169 DNJ131080:DNJ132169 DXF131080:DXF132169 EHB131080:EHB132169 EQX131080:EQX132169 FAT131080:FAT132169 FKP131080:FKP132169 FUL131080:FUL132169 GEH131080:GEH132169 GOD131080:GOD132169 GXZ131080:GXZ132169 HHV131080:HHV132169 HRR131080:HRR132169 IBN131080:IBN132169 ILJ131080:ILJ132169 IVF131080:IVF132169 JFB131080:JFB132169 JOX131080:JOX132169 JYT131080:JYT132169 KIP131080:KIP132169 KSL131080:KSL132169 LCH131080:LCH132169 LMD131080:LMD132169 LVZ131080:LVZ132169 MFV131080:MFV132169 MPR131080:MPR132169 MZN131080:MZN132169 NJJ131080:NJJ132169 NTF131080:NTF132169 ODB131080:ODB132169 OMX131080:OMX132169 OWT131080:OWT132169 PGP131080:PGP132169 PQL131080:PQL132169 QAH131080:QAH132169 QKD131080:QKD132169 QTZ131080:QTZ132169 RDV131080:RDV132169 RNR131080:RNR132169 RXN131080:RXN132169 SHJ131080:SHJ132169 SRF131080:SRF132169 TBB131080:TBB132169 TKX131080:TKX132169 TUT131080:TUT132169 UEP131080:UEP132169 UOL131080:UOL132169 UYH131080:UYH132169 VID131080:VID132169 VRZ131080:VRZ132169 WBV131080:WBV132169 WLR131080:WLR132169 WVN131080:WVN132169 E196616:E197705 JB196616:JB197705 SX196616:SX197705 ACT196616:ACT197705 AMP196616:AMP197705 AWL196616:AWL197705 BGH196616:BGH197705 BQD196616:BQD197705 BZZ196616:BZZ197705 CJV196616:CJV197705 CTR196616:CTR197705 DDN196616:DDN197705 DNJ196616:DNJ197705 DXF196616:DXF197705 EHB196616:EHB197705 EQX196616:EQX197705 FAT196616:FAT197705 FKP196616:FKP197705 FUL196616:FUL197705 GEH196616:GEH197705 GOD196616:GOD197705 GXZ196616:GXZ197705 HHV196616:HHV197705 HRR196616:HRR197705 IBN196616:IBN197705 ILJ196616:ILJ197705 IVF196616:IVF197705 JFB196616:JFB197705 JOX196616:JOX197705 JYT196616:JYT197705 KIP196616:KIP197705 KSL196616:KSL197705 LCH196616:LCH197705 LMD196616:LMD197705 LVZ196616:LVZ197705 MFV196616:MFV197705 MPR196616:MPR197705 MZN196616:MZN197705 NJJ196616:NJJ197705 NTF196616:NTF197705 ODB196616:ODB197705 OMX196616:OMX197705 OWT196616:OWT197705 PGP196616:PGP197705 PQL196616:PQL197705 QAH196616:QAH197705 QKD196616:QKD197705 QTZ196616:QTZ197705 RDV196616:RDV197705 RNR196616:RNR197705 RXN196616:RXN197705 SHJ196616:SHJ197705 SRF196616:SRF197705 TBB196616:TBB197705 TKX196616:TKX197705 TUT196616:TUT197705 UEP196616:UEP197705 UOL196616:UOL197705 UYH196616:UYH197705 VID196616:VID197705 VRZ196616:VRZ197705 WBV196616:WBV197705 WLR196616:WLR197705 WVN196616:WVN197705 E262152:E263241 JB262152:JB263241 SX262152:SX263241 ACT262152:ACT263241 AMP262152:AMP263241 AWL262152:AWL263241 BGH262152:BGH263241 BQD262152:BQD263241 BZZ262152:BZZ263241 CJV262152:CJV263241 CTR262152:CTR263241 DDN262152:DDN263241 DNJ262152:DNJ263241 DXF262152:DXF263241 EHB262152:EHB263241 EQX262152:EQX263241 FAT262152:FAT263241 FKP262152:FKP263241 FUL262152:FUL263241 GEH262152:GEH263241 GOD262152:GOD263241 GXZ262152:GXZ263241 HHV262152:HHV263241 HRR262152:HRR263241 IBN262152:IBN263241 ILJ262152:ILJ263241 IVF262152:IVF263241 JFB262152:JFB263241 JOX262152:JOX263241 JYT262152:JYT263241 KIP262152:KIP263241 KSL262152:KSL263241 LCH262152:LCH263241 LMD262152:LMD263241 LVZ262152:LVZ263241 MFV262152:MFV263241 MPR262152:MPR263241 MZN262152:MZN263241 NJJ262152:NJJ263241 NTF262152:NTF263241 ODB262152:ODB263241 OMX262152:OMX263241 OWT262152:OWT263241 PGP262152:PGP263241 PQL262152:PQL263241 QAH262152:QAH263241 QKD262152:QKD263241 QTZ262152:QTZ263241 RDV262152:RDV263241 RNR262152:RNR263241 RXN262152:RXN263241 SHJ262152:SHJ263241 SRF262152:SRF263241 TBB262152:TBB263241 TKX262152:TKX263241 TUT262152:TUT263241 UEP262152:UEP263241 UOL262152:UOL263241 UYH262152:UYH263241 VID262152:VID263241 VRZ262152:VRZ263241 WBV262152:WBV263241 WLR262152:WLR263241 WVN262152:WVN263241 E327688:E328777 JB327688:JB328777 SX327688:SX328777 ACT327688:ACT328777 AMP327688:AMP328777 AWL327688:AWL328777 BGH327688:BGH328777 BQD327688:BQD328777 BZZ327688:BZZ328777 CJV327688:CJV328777 CTR327688:CTR328777 DDN327688:DDN328777 DNJ327688:DNJ328777 DXF327688:DXF328777 EHB327688:EHB328777 EQX327688:EQX328777 FAT327688:FAT328777 FKP327688:FKP328777 FUL327688:FUL328777 GEH327688:GEH328777 GOD327688:GOD328777 GXZ327688:GXZ328777 HHV327688:HHV328777 HRR327688:HRR328777 IBN327688:IBN328777 ILJ327688:ILJ328777 IVF327688:IVF328777 JFB327688:JFB328777 JOX327688:JOX328777 JYT327688:JYT328777 KIP327688:KIP328777 KSL327688:KSL328777 LCH327688:LCH328777 LMD327688:LMD328777 LVZ327688:LVZ328777 MFV327688:MFV328777 MPR327688:MPR328777 MZN327688:MZN328777 NJJ327688:NJJ328777 NTF327688:NTF328777 ODB327688:ODB328777 OMX327688:OMX328777 OWT327688:OWT328777 PGP327688:PGP328777 PQL327688:PQL328777 QAH327688:QAH328777 QKD327688:QKD328777 QTZ327688:QTZ328777 RDV327688:RDV328777 RNR327688:RNR328777 RXN327688:RXN328777 SHJ327688:SHJ328777 SRF327688:SRF328777 TBB327688:TBB328777 TKX327688:TKX328777 TUT327688:TUT328777 UEP327688:UEP328777 UOL327688:UOL328777 UYH327688:UYH328777 VID327688:VID328777 VRZ327688:VRZ328777 WBV327688:WBV328777 WLR327688:WLR328777 WVN327688:WVN328777 E393224:E394313 JB393224:JB394313 SX393224:SX394313 ACT393224:ACT394313 AMP393224:AMP394313 AWL393224:AWL394313 BGH393224:BGH394313 BQD393224:BQD394313 BZZ393224:BZZ394313 CJV393224:CJV394313 CTR393224:CTR394313 DDN393224:DDN394313 DNJ393224:DNJ394313 DXF393224:DXF394313 EHB393224:EHB394313 EQX393224:EQX394313 FAT393224:FAT394313 FKP393224:FKP394313 FUL393224:FUL394313 GEH393224:GEH394313 GOD393224:GOD394313 GXZ393224:GXZ394313 HHV393224:HHV394313 HRR393224:HRR394313 IBN393224:IBN394313 ILJ393224:ILJ394313 IVF393224:IVF394313 JFB393224:JFB394313 JOX393224:JOX394313 JYT393224:JYT394313 KIP393224:KIP394313 KSL393224:KSL394313 LCH393224:LCH394313 LMD393224:LMD394313 LVZ393224:LVZ394313 MFV393224:MFV394313 MPR393224:MPR394313 MZN393224:MZN394313 NJJ393224:NJJ394313 NTF393224:NTF394313 ODB393224:ODB394313 OMX393224:OMX394313 OWT393224:OWT394313 PGP393224:PGP394313 PQL393224:PQL394313 QAH393224:QAH394313 QKD393224:QKD394313 QTZ393224:QTZ394313 RDV393224:RDV394313 RNR393224:RNR394313 RXN393224:RXN394313 SHJ393224:SHJ394313 SRF393224:SRF394313 TBB393224:TBB394313 TKX393224:TKX394313 TUT393224:TUT394313 UEP393224:UEP394313 UOL393224:UOL394313 UYH393224:UYH394313 VID393224:VID394313 VRZ393224:VRZ394313 WBV393224:WBV394313 WLR393224:WLR394313 WVN393224:WVN394313 E458760:E459849 JB458760:JB459849 SX458760:SX459849 ACT458760:ACT459849 AMP458760:AMP459849 AWL458760:AWL459849 BGH458760:BGH459849 BQD458760:BQD459849 BZZ458760:BZZ459849 CJV458760:CJV459849 CTR458760:CTR459849 DDN458760:DDN459849 DNJ458760:DNJ459849 DXF458760:DXF459849 EHB458760:EHB459849 EQX458760:EQX459849 FAT458760:FAT459849 FKP458760:FKP459849 FUL458760:FUL459849 GEH458760:GEH459849 GOD458760:GOD459849 GXZ458760:GXZ459849 HHV458760:HHV459849 HRR458760:HRR459849 IBN458760:IBN459849 ILJ458760:ILJ459849 IVF458760:IVF459849 JFB458760:JFB459849 JOX458760:JOX459849 JYT458760:JYT459849 KIP458760:KIP459849 KSL458760:KSL459849 LCH458760:LCH459849 LMD458760:LMD459849 LVZ458760:LVZ459849 MFV458760:MFV459849 MPR458760:MPR459849 MZN458760:MZN459849 NJJ458760:NJJ459849 NTF458760:NTF459849 ODB458760:ODB459849 OMX458760:OMX459849 OWT458760:OWT459849 PGP458760:PGP459849 PQL458760:PQL459849 QAH458760:QAH459849 QKD458760:QKD459849 QTZ458760:QTZ459849 RDV458760:RDV459849 RNR458760:RNR459849 RXN458760:RXN459849 SHJ458760:SHJ459849 SRF458760:SRF459849 TBB458760:TBB459849 TKX458760:TKX459849 TUT458760:TUT459849 UEP458760:UEP459849 UOL458760:UOL459849 UYH458760:UYH459849 VID458760:VID459849 VRZ458760:VRZ459849 WBV458760:WBV459849 WLR458760:WLR459849 WVN458760:WVN459849 E524296:E525385 JB524296:JB525385 SX524296:SX525385 ACT524296:ACT525385 AMP524296:AMP525385 AWL524296:AWL525385 BGH524296:BGH525385 BQD524296:BQD525385 BZZ524296:BZZ525385 CJV524296:CJV525385 CTR524296:CTR525385 DDN524296:DDN525385 DNJ524296:DNJ525385 DXF524296:DXF525385 EHB524296:EHB525385 EQX524296:EQX525385 FAT524296:FAT525385 FKP524296:FKP525385 FUL524296:FUL525385 GEH524296:GEH525385 GOD524296:GOD525385 GXZ524296:GXZ525385 HHV524296:HHV525385 HRR524296:HRR525385 IBN524296:IBN525385 ILJ524296:ILJ525385 IVF524296:IVF525385 JFB524296:JFB525385 JOX524296:JOX525385 JYT524296:JYT525385 KIP524296:KIP525385 KSL524296:KSL525385 LCH524296:LCH525385 LMD524296:LMD525385 LVZ524296:LVZ525385 MFV524296:MFV525385 MPR524296:MPR525385 MZN524296:MZN525385 NJJ524296:NJJ525385 NTF524296:NTF525385 ODB524296:ODB525385 OMX524296:OMX525385 OWT524296:OWT525385 PGP524296:PGP525385 PQL524296:PQL525385 QAH524296:QAH525385 QKD524296:QKD525385 QTZ524296:QTZ525385 RDV524296:RDV525385 RNR524296:RNR525385 RXN524296:RXN525385 SHJ524296:SHJ525385 SRF524296:SRF525385 TBB524296:TBB525385 TKX524296:TKX525385 TUT524296:TUT525385 UEP524296:UEP525385 UOL524296:UOL525385 UYH524296:UYH525385 VID524296:VID525385 VRZ524296:VRZ525385 WBV524296:WBV525385 WLR524296:WLR525385 WVN524296:WVN525385 E589832:E590921 JB589832:JB590921 SX589832:SX590921 ACT589832:ACT590921 AMP589832:AMP590921 AWL589832:AWL590921 BGH589832:BGH590921 BQD589832:BQD590921 BZZ589832:BZZ590921 CJV589832:CJV590921 CTR589832:CTR590921 DDN589832:DDN590921 DNJ589832:DNJ590921 DXF589832:DXF590921 EHB589832:EHB590921 EQX589832:EQX590921 FAT589832:FAT590921 FKP589832:FKP590921 FUL589832:FUL590921 GEH589832:GEH590921 GOD589832:GOD590921 GXZ589832:GXZ590921 HHV589832:HHV590921 HRR589832:HRR590921 IBN589832:IBN590921 ILJ589832:ILJ590921 IVF589832:IVF590921 JFB589832:JFB590921 JOX589832:JOX590921 JYT589832:JYT590921 KIP589832:KIP590921 KSL589832:KSL590921 LCH589832:LCH590921 LMD589832:LMD590921 LVZ589832:LVZ590921 MFV589832:MFV590921 MPR589832:MPR590921 MZN589832:MZN590921 NJJ589832:NJJ590921 NTF589832:NTF590921 ODB589832:ODB590921 OMX589832:OMX590921 OWT589832:OWT590921 PGP589832:PGP590921 PQL589832:PQL590921 QAH589832:QAH590921 QKD589832:QKD590921 QTZ589832:QTZ590921 RDV589832:RDV590921 RNR589832:RNR590921 RXN589832:RXN590921 SHJ589832:SHJ590921 SRF589832:SRF590921 TBB589832:TBB590921 TKX589832:TKX590921 TUT589832:TUT590921 UEP589832:UEP590921 UOL589832:UOL590921 UYH589832:UYH590921 VID589832:VID590921 VRZ589832:VRZ590921 WBV589832:WBV590921 WLR589832:WLR590921 WVN589832:WVN590921 E655368:E656457 JB655368:JB656457 SX655368:SX656457 ACT655368:ACT656457 AMP655368:AMP656457 AWL655368:AWL656457 BGH655368:BGH656457 BQD655368:BQD656457 BZZ655368:BZZ656457 CJV655368:CJV656457 CTR655368:CTR656457 DDN655368:DDN656457 DNJ655368:DNJ656457 DXF655368:DXF656457 EHB655368:EHB656457 EQX655368:EQX656457 FAT655368:FAT656457 FKP655368:FKP656457 FUL655368:FUL656457 GEH655368:GEH656457 GOD655368:GOD656457 GXZ655368:GXZ656457 HHV655368:HHV656457 HRR655368:HRR656457 IBN655368:IBN656457 ILJ655368:ILJ656457 IVF655368:IVF656457 JFB655368:JFB656457 JOX655368:JOX656457 JYT655368:JYT656457 KIP655368:KIP656457 KSL655368:KSL656457 LCH655368:LCH656457 LMD655368:LMD656457 LVZ655368:LVZ656457 MFV655368:MFV656457 MPR655368:MPR656457 MZN655368:MZN656457 NJJ655368:NJJ656457 NTF655368:NTF656457 ODB655368:ODB656457 OMX655368:OMX656457 OWT655368:OWT656457 PGP655368:PGP656457 PQL655368:PQL656457 QAH655368:QAH656457 QKD655368:QKD656457 QTZ655368:QTZ656457 RDV655368:RDV656457 RNR655368:RNR656457 RXN655368:RXN656457 SHJ655368:SHJ656457 SRF655368:SRF656457 TBB655368:TBB656457 TKX655368:TKX656457 TUT655368:TUT656457 UEP655368:UEP656457 UOL655368:UOL656457 UYH655368:UYH656457 VID655368:VID656457 VRZ655368:VRZ656457 WBV655368:WBV656457 WLR655368:WLR656457 WVN655368:WVN656457 E720904:E721993 JB720904:JB721993 SX720904:SX721993 ACT720904:ACT721993 AMP720904:AMP721993 AWL720904:AWL721993 BGH720904:BGH721993 BQD720904:BQD721993 BZZ720904:BZZ721993 CJV720904:CJV721993 CTR720904:CTR721993 DDN720904:DDN721993 DNJ720904:DNJ721993 DXF720904:DXF721993 EHB720904:EHB721993 EQX720904:EQX721993 FAT720904:FAT721993 FKP720904:FKP721993 FUL720904:FUL721993 GEH720904:GEH721993 GOD720904:GOD721993 GXZ720904:GXZ721993 HHV720904:HHV721993 HRR720904:HRR721993 IBN720904:IBN721993 ILJ720904:ILJ721993 IVF720904:IVF721993 JFB720904:JFB721993 JOX720904:JOX721993 JYT720904:JYT721993 KIP720904:KIP721993 KSL720904:KSL721993 LCH720904:LCH721993 LMD720904:LMD721993 LVZ720904:LVZ721993 MFV720904:MFV721993 MPR720904:MPR721993 MZN720904:MZN721993 NJJ720904:NJJ721993 NTF720904:NTF721993 ODB720904:ODB721993 OMX720904:OMX721993 OWT720904:OWT721993 PGP720904:PGP721993 PQL720904:PQL721993 QAH720904:QAH721993 QKD720904:QKD721993 QTZ720904:QTZ721993 RDV720904:RDV721993 RNR720904:RNR721993 RXN720904:RXN721993 SHJ720904:SHJ721993 SRF720904:SRF721993 TBB720904:TBB721993 TKX720904:TKX721993 TUT720904:TUT721993 UEP720904:UEP721993 UOL720904:UOL721993 UYH720904:UYH721993 VID720904:VID721993 VRZ720904:VRZ721993 WBV720904:WBV721993 WLR720904:WLR721993 WVN720904:WVN721993 E786440:E787529 JB786440:JB787529 SX786440:SX787529 ACT786440:ACT787529 AMP786440:AMP787529 AWL786440:AWL787529 BGH786440:BGH787529 BQD786440:BQD787529 BZZ786440:BZZ787529 CJV786440:CJV787529 CTR786440:CTR787529 DDN786440:DDN787529 DNJ786440:DNJ787529 DXF786440:DXF787529 EHB786440:EHB787529 EQX786440:EQX787529 FAT786440:FAT787529 FKP786440:FKP787529 FUL786440:FUL787529 GEH786440:GEH787529 GOD786440:GOD787529 GXZ786440:GXZ787529 HHV786440:HHV787529 HRR786440:HRR787529 IBN786440:IBN787529 ILJ786440:ILJ787529 IVF786440:IVF787529 JFB786440:JFB787529 JOX786440:JOX787529 JYT786440:JYT787529 KIP786440:KIP787529 KSL786440:KSL787529 LCH786440:LCH787529 LMD786440:LMD787529 LVZ786440:LVZ787529 MFV786440:MFV787529 MPR786440:MPR787529 MZN786440:MZN787529 NJJ786440:NJJ787529 NTF786440:NTF787529 ODB786440:ODB787529 OMX786440:OMX787529 OWT786440:OWT787529 PGP786440:PGP787529 PQL786440:PQL787529 QAH786440:QAH787529 QKD786440:QKD787529 QTZ786440:QTZ787529 RDV786440:RDV787529 RNR786440:RNR787529 RXN786440:RXN787529 SHJ786440:SHJ787529 SRF786440:SRF787529 TBB786440:TBB787529 TKX786440:TKX787529 TUT786440:TUT787529 UEP786440:UEP787529 UOL786440:UOL787529 UYH786440:UYH787529 VID786440:VID787529 VRZ786440:VRZ787529 WBV786440:WBV787529 WLR786440:WLR787529 WVN786440:WVN787529 E851976:E853065 JB851976:JB853065 SX851976:SX853065 ACT851976:ACT853065 AMP851976:AMP853065 AWL851976:AWL853065 BGH851976:BGH853065 BQD851976:BQD853065 BZZ851976:BZZ853065 CJV851976:CJV853065 CTR851976:CTR853065 DDN851976:DDN853065 DNJ851976:DNJ853065 DXF851976:DXF853065 EHB851976:EHB853065 EQX851976:EQX853065 FAT851976:FAT853065 FKP851976:FKP853065 FUL851976:FUL853065 GEH851976:GEH853065 GOD851976:GOD853065 GXZ851976:GXZ853065 HHV851976:HHV853065 HRR851976:HRR853065 IBN851976:IBN853065 ILJ851976:ILJ853065 IVF851976:IVF853065 JFB851976:JFB853065 JOX851976:JOX853065 JYT851976:JYT853065 KIP851976:KIP853065 KSL851976:KSL853065 LCH851976:LCH853065 LMD851976:LMD853065 LVZ851976:LVZ853065 MFV851976:MFV853065 MPR851976:MPR853065 MZN851976:MZN853065 NJJ851976:NJJ853065 NTF851976:NTF853065 ODB851976:ODB853065 OMX851976:OMX853065 OWT851976:OWT853065 PGP851976:PGP853065 PQL851976:PQL853065 QAH851976:QAH853065 QKD851976:QKD853065 QTZ851976:QTZ853065 RDV851976:RDV853065 RNR851976:RNR853065 RXN851976:RXN853065 SHJ851976:SHJ853065 SRF851976:SRF853065 TBB851976:TBB853065 TKX851976:TKX853065 TUT851976:TUT853065 UEP851976:UEP853065 UOL851976:UOL853065 UYH851976:UYH853065 VID851976:VID853065 VRZ851976:VRZ853065 WBV851976:WBV853065 WLR851976:WLR853065 WVN851976:WVN853065 E917512:E918601 JB917512:JB918601 SX917512:SX918601 ACT917512:ACT918601 AMP917512:AMP918601 AWL917512:AWL918601 BGH917512:BGH918601 BQD917512:BQD918601 BZZ917512:BZZ918601 CJV917512:CJV918601 CTR917512:CTR918601 DDN917512:DDN918601 DNJ917512:DNJ918601 DXF917512:DXF918601 EHB917512:EHB918601 EQX917512:EQX918601 FAT917512:FAT918601 FKP917512:FKP918601 FUL917512:FUL918601 GEH917512:GEH918601 GOD917512:GOD918601 GXZ917512:GXZ918601 HHV917512:HHV918601 HRR917512:HRR918601 IBN917512:IBN918601 ILJ917512:ILJ918601 IVF917512:IVF918601 JFB917512:JFB918601 JOX917512:JOX918601 JYT917512:JYT918601 KIP917512:KIP918601 KSL917512:KSL918601 LCH917512:LCH918601 LMD917512:LMD918601 LVZ917512:LVZ918601 MFV917512:MFV918601 MPR917512:MPR918601 MZN917512:MZN918601 NJJ917512:NJJ918601 NTF917512:NTF918601 ODB917512:ODB918601 OMX917512:OMX918601 OWT917512:OWT918601 PGP917512:PGP918601 PQL917512:PQL918601 QAH917512:QAH918601 QKD917512:QKD918601 QTZ917512:QTZ918601 RDV917512:RDV918601 RNR917512:RNR918601 RXN917512:RXN918601 SHJ917512:SHJ918601 SRF917512:SRF918601 TBB917512:TBB918601 TKX917512:TKX918601 TUT917512:TUT918601 UEP917512:UEP918601 UOL917512:UOL918601 UYH917512:UYH918601 VID917512:VID918601 VRZ917512:VRZ918601 WBV917512:WBV918601 WLR917512:WLR918601 WVN917512:WVN918601 E983048:E984137 JB983048:JB984137 SX983048:SX984137 ACT983048:ACT984137 AMP983048:AMP984137 AWL983048:AWL984137 BGH983048:BGH984137 BQD983048:BQD984137 BZZ983048:BZZ984137 CJV983048:CJV984137 CTR983048:CTR984137 DDN983048:DDN984137 DNJ983048:DNJ984137 DXF983048:DXF984137 EHB983048:EHB984137 EQX983048:EQX984137 FAT983048:FAT984137 FKP983048:FKP984137 FUL983048:FUL984137 GEH983048:GEH984137 GOD983048:GOD984137 GXZ983048:GXZ984137 HHV983048:HHV984137 HRR983048:HRR984137 IBN983048:IBN984137 ILJ983048:ILJ984137 IVF983048:IVF984137 JFB983048:JFB984137 JOX983048:JOX984137 JYT983048:JYT984137 KIP983048:KIP984137 KSL983048:KSL984137 LCH983048:LCH984137 LMD983048:LMD984137 LVZ983048:LVZ984137 MFV983048:MFV984137 MPR983048:MPR984137 MZN983048:MZN984137 NJJ983048:NJJ984137 NTF983048:NTF984137 ODB983048:ODB984137 OMX983048:OMX984137 OWT983048:OWT984137 PGP983048:PGP984137 PQL983048:PQL984137 QAH983048:QAH984137 QKD983048:QKD984137 QTZ983048:QTZ984137 RDV983048:RDV984137 RNR983048:RNR984137 RXN983048:RXN984137 SHJ983048:SHJ984137 SRF983048:SRF984137 TBB983048:TBB984137 TKX983048:TKX984137 TUT983048:TUT984137 UEP983048:UEP984137 UOL983048:UOL984137 UYH983048:UYH984137 VID983048:VID984137 VRZ983048:VRZ984137 WBV983048:WBV984137 WLR983048:WLR984137 WVN983048:WVN984137 A8:A1309 IW8:IW1309 SS8:SS1309 ACO8:ACO1309 AMK8:AMK1309 AWG8:AWG1309 BGC8:BGC1309 BPY8:BPY1309 BZU8:BZU1309 CJQ8:CJQ1309 CTM8:CTM1309 DDI8:DDI1309 DNE8:DNE1309 DXA8:DXA1309 EGW8:EGW1309 EQS8:EQS1309 FAO8:FAO1309 FKK8:FKK1309 FUG8:FUG1309 GEC8:GEC1309 GNY8:GNY1309 GXU8:GXU1309 HHQ8:HHQ1309 HRM8:HRM1309 IBI8:IBI1309 ILE8:ILE1309 IVA8:IVA1309 JEW8:JEW1309 JOS8:JOS1309 JYO8:JYO1309 KIK8:KIK1309 KSG8:KSG1309 LCC8:LCC1309 LLY8:LLY1309 LVU8:LVU1309 MFQ8:MFQ1309 MPM8:MPM1309 MZI8:MZI1309 NJE8:NJE1309 NTA8:NTA1309 OCW8:OCW1309 OMS8:OMS1309 OWO8:OWO1309 PGK8:PGK1309 PQG8:PQG1309 QAC8:QAC1309 QJY8:QJY1309 QTU8:QTU1309 RDQ8:RDQ1309 RNM8:RNM1309 RXI8:RXI1309 SHE8:SHE1309 SRA8:SRA1309 TAW8:TAW1309 TKS8:TKS1309 TUO8:TUO1309 UEK8:UEK1309 UOG8:UOG1309 UYC8:UYC1309 VHY8:VHY1309 VRU8:VRU1309 WBQ8:WBQ1309 WLM8:WLM1309 WVI8:WVI1309 A65544:A66845 IW65544:IW66845 SS65544:SS66845 ACO65544:ACO66845 AMK65544:AMK66845 AWG65544:AWG66845 BGC65544:BGC66845 BPY65544:BPY66845 BZU65544:BZU66845 CJQ65544:CJQ66845 CTM65544:CTM66845 DDI65544:DDI66845 DNE65544:DNE66845 DXA65544:DXA66845 EGW65544:EGW66845 EQS65544:EQS66845 FAO65544:FAO66845 FKK65544:FKK66845 FUG65544:FUG66845 GEC65544:GEC66845 GNY65544:GNY66845 GXU65544:GXU66845 HHQ65544:HHQ66845 HRM65544:HRM66845 IBI65544:IBI66845 ILE65544:ILE66845 IVA65544:IVA66845 JEW65544:JEW66845 JOS65544:JOS66845 JYO65544:JYO66845 KIK65544:KIK66845 KSG65544:KSG66845 LCC65544:LCC66845 LLY65544:LLY66845 LVU65544:LVU66845 MFQ65544:MFQ66845 MPM65544:MPM66845 MZI65544:MZI66845 NJE65544:NJE66845 NTA65544:NTA66845 OCW65544:OCW66845 OMS65544:OMS66845 OWO65544:OWO66845 PGK65544:PGK66845 PQG65544:PQG66845 QAC65544:QAC66845 QJY65544:QJY66845 QTU65544:QTU66845 RDQ65544:RDQ66845 RNM65544:RNM66845 RXI65544:RXI66845 SHE65544:SHE66845 SRA65544:SRA66845 TAW65544:TAW66845 TKS65544:TKS66845 TUO65544:TUO66845 UEK65544:UEK66845 UOG65544:UOG66845 UYC65544:UYC66845 VHY65544:VHY66845 VRU65544:VRU66845 WBQ65544:WBQ66845 WLM65544:WLM66845 WVI65544:WVI66845 A131080:A132381 IW131080:IW132381 SS131080:SS132381 ACO131080:ACO132381 AMK131080:AMK132381 AWG131080:AWG132381 BGC131080:BGC132381 BPY131080:BPY132381 BZU131080:BZU132381 CJQ131080:CJQ132381 CTM131080:CTM132381 DDI131080:DDI132381 DNE131080:DNE132381 DXA131080:DXA132381 EGW131080:EGW132381 EQS131080:EQS132381 FAO131080:FAO132381 FKK131080:FKK132381 FUG131080:FUG132381 GEC131080:GEC132381 GNY131080:GNY132381 GXU131080:GXU132381 HHQ131080:HHQ132381 HRM131080:HRM132381 IBI131080:IBI132381 ILE131080:ILE132381 IVA131080:IVA132381 JEW131080:JEW132381 JOS131080:JOS132381 JYO131080:JYO132381 KIK131080:KIK132381 KSG131080:KSG132381 LCC131080:LCC132381 LLY131080:LLY132381 LVU131080:LVU132381 MFQ131080:MFQ132381 MPM131080:MPM132381 MZI131080:MZI132381 NJE131080:NJE132381 NTA131080:NTA132381 OCW131080:OCW132381 OMS131080:OMS132381 OWO131080:OWO132381 PGK131080:PGK132381 PQG131080:PQG132381 QAC131080:QAC132381 QJY131080:QJY132381 QTU131080:QTU132381 RDQ131080:RDQ132381 RNM131080:RNM132381 RXI131080:RXI132381 SHE131080:SHE132381 SRA131080:SRA132381 TAW131080:TAW132381 TKS131080:TKS132381 TUO131080:TUO132381 UEK131080:UEK132381 UOG131080:UOG132381 UYC131080:UYC132381 VHY131080:VHY132381 VRU131080:VRU132381 WBQ131080:WBQ132381 WLM131080:WLM132381 WVI131080:WVI132381 A196616:A197917 IW196616:IW197917 SS196616:SS197917 ACO196616:ACO197917 AMK196616:AMK197917 AWG196616:AWG197917 BGC196616:BGC197917 BPY196616:BPY197917 BZU196616:BZU197917 CJQ196616:CJQ197917 CTM196616:CTM197917 DDI196616:DDI197917 DNE196616:DNE197917 DXA196616:DXA197917 EGW196616:EGW197917 EQS196616:EQS197917 FAO196616:FAO197917 FKK196616:FKK197917 FUG196616:FUG197917 GEC196616:GEC197917 GNY196616:GNY197917 GXU196616:GXU197917 HHQ196616:HHQ197917 HRM196616:HRM197917 IBI196616:IBI197917 ILE196616:ILE197917 IVA196616:IVA197917 JEW196616:JEW197917 JOS196616:JOS197917 JYO196616:JYO197917 KIK196616:KIK197917 KSG196616:KSG197917 LCC196616:LCC197917 LLY196616:LLY197917 LVU196616:LVU197917 MFQ196616:MFQ197917 MPM196616:MPM197917 MZI196616:MZI197917 NJE196616:NJE197917 NTA196616:NTA197917 OCW196616:OCW197917 OMS196616:OMS197917 OWO196616:OWO197917 PGK196616:PGK197917 PQG196616:PQG197917 QAC196616:QAC197917 QJY196616:QJY197917 QTU196616:QTU197917 RDQ196616:RDQ197917 RNM196616:RNM197917 RXI196616:RXI197917 SHE196616:SHE197917 SRA196616:SRA197917 TAW196616:TAW197917 TKS196616:TKS197917 TUO196616:TUO197917 UEK196616:UEK197917 UOG196616:UOG197917 UYC196616:UYC197917 VHY196616:VHY197917 VRU196616:VRU197917 WBQ196616:WBQ197917 WLM196616:WLM197917 WVI196616:WVI197917 A262152:A263453 IW262152:IW263453 SS262152:SS263453 ACO262152:ACO263453 AMK262152:AMK263453 AWG262152:AWG263453 BGC262152:BGC263453 BPY262152:BPY263453 BZU262152:BZU263453 CJQ262152:CJQ263453 CTM262152:CTM263453 DDI262152:DDI263453 DNE262152:DNE263453 DXA262152:DXA263453 EGW262152:EGW263453 EQS262152:EQS263453 FAO262152:FAO263453 FKK262152:FKK263453 FUG262152:FUG263453 GEC262152:GEC263453 GNY262152:GNY263453 GXU262152:GXU263453 HHQ262152:HHQ263453 HRM262152:HRM263453 IBI262152:IBI263453 ILE262152:ILE263453 IVA262152:IVA263453 JEW262152:JEW263453 JOS262152:JOS263453 JYO262152:JYO263453 KIK262152:KIK263453 KSG262152:KSG263453 LCC262152:LCC263453 LLY262152:LLY263453 LVU262152:LVU263453 MFQ262152:MFQ263453 MPM262152:MPM263453 MZI262152:MZI263453 NJE262152:NJE263453 NTA262152:NTA263453 OCW262152:OCW263453 OMS262152:OMS263453 OWO262152:OWO263453 PGK262152:PGK263453 PQG262152:PQG263453 QAC262152:QAC263453 QJY262152:QJY263453 QTU262152:QTU263453 RDQ262152:RDQ263453 RNM262152:RNM263453 RXI262152:RXI263453 SHE262152:SHE263453 SRA262152:SRA263453 TAW262152:TAW263453 TKS262152:TKS263453 TUO262152:TUO263453 UEK262152:UEK263453 UOG262152:UOG263453 UYC262152:UYC263453 VHY262152:VHY263453 VRU262152:VRU263453 WBQ262152:WBQ263453 WLM262152:WLM263453 WVI262152:WVI263453 A327688:A328989 IW327688:IW328989 SS327688:SS328989 ACO327688:ACO328989 AMK327688:AMK328989 AWG327688:AWG328989 BGC327688:BGC328989 BPY327688:BPY328989 BZU327688:BZU328989 CJQ327688:CJQ328989 CTM327688:CTM328989 DDI327688:DDI328989 DNE327688:DNE328989 DXA327688:DXA328989 EGW327688:EGW328989 EQS327688:EQS328989 FAO327688:FAO328989 FKK327688:FKK328989 FUG327688:FUG328989 GEC327688:GEC328989 GNY327688:GNY328989 GXU327688:GXU328989 HHQ327688:HHQ328989 HRM327688:HRM328989 IBI327688:IBI328989 ILE327688:ILE328989 IVA327688:IVA328989 JEW327688:JEW328989 JOS327688:JOS328989 JYO327688:JYO328989 KIK327688:KIK328989 KSG327688:KSG328989 LCC327688:LCC328989 LLY327688:LLY328989 LVU327688:LVU328989 MFQ327688:MFQ328989 MPM327688:MPM328989 MZI327688:MZI328989 NJE327688:NJE328989 NTA327688:NTA328989 OCW327688:OCW328989 OMS327688:OMS328989 OWO327688:OWO328989 PGK327688:PGK328989 PQG327688:PQG328989 QAC327688:QAC328989 QJY327688:QJY328989 QTU327688:QTU328989 RDQ327688:RDQ328989 RNM327688:RNM328989 RXI327688:RXI328989 SHE327688:SHE328989 SRA327688:SRA328989 TAW327688:TAW328989 TKS327688:TKS328989 TUO327688:TUO328989 UEK327688:UEK328989 UOG327688:UOG328989 UYC327688:UYC328989 VHY327688:VHY328989 VRU327688:VRU328989 WBQ327688:WBQ328989 WLM327688:WLM328989 WVI327688:WVI328989 A393224:A394525 IW393224:IW394525 SS393224:SS394525 ACO393224:ACO394525 AMK393224:AMK394525 AWG393224:AWG394525 BGC393224:BGC394525 BPY393224:BPY394525 BZU393224:BZU394525 CJQ393224:CJQ394525 CTM393224:CTM394525 DDI393224:DDI394525 DNE393224:DNE394525 DXA393224:DXA394525 EGW393224:EGW394525 EQS393224:EQS394525 FAO393224:FAO394525 FKK393224:FKK394525 FUG393224:FUG394525 GEC393224:GEC394525 GNY393224:GNY394525 GXU393224:GXU394525 HHQ393224:HHQ394525 HRM393224:HRM394525 IBI393224:IBI394525 ILE393224:ILE394525 IVA393224:IVA394525 JEW393224:JEW394525 JOS393224:JOS394525 JYO393224:JYO394525 KIK393224:KIK394525 KSG393224:KSG394525 LCC393224:LCC394525 LLY393224:LLY394525 LVU393224:LVU394525 MFQ393224:MFQ394525 MPM393224:MPM394525 MZI393224:MZI394525 NJE393224:NJE394525 NTA393224:NTA394525 OCW393224:OCW394525 OMS393224:OMS394525 OWO393224:OWO394525 PGK393224:PGK394525 PQG393224:PQG394525 QAC393224:QAC394525 QJY393224:QJY394525 QTU393224:QTU394525 RDQ393224:RDQ394525 RNM393224:RNM394525 RXI393224:RXI394525 SHE393224:SHE394525 SRA393224:SRA394525 TAW393224:TAW394525 TKS393224:TKS394525 TUO393224:TUO394525 UEK393224:UEK394525 UOG393224:UOG394525 UYC393224:UYC394525 VHY393224:VHY394525 VRU393224:VRU394525 WBQ393224:WBQ394525 WLM393224:WLM394525 WVI393224:WVI394525 A458760:A460061 IW458760:IW460061 SS458760:SS460061 ACO458760:ACO460061 AMK458760:AMK460061 AWG458760:AWG460061 BGC458760:BGC460061 BPY458760:BPY460061 BZU458760:BZU460061 CJQ458760:CJQ460061 CTM458760:CTM460061 DDI458760:DDI460061 DNE458760:DNE460061 DXA458760:DXA460061 EGW458760:EGW460061 EQS458760:EQS460061 FAO458760:FAO460061 FKK458760:FKK460061 FUG458760:FUG460061 GEC458760:GEC460061 GNY458760:GNY460061 GXU458760:GXU460061 HHQ458760:HHQ460061 HRM458760:HRM460061 IBI458760:IBI460061 ILE458760:ILE460061 IVA458760:IVA460061 JEW458760:JEW460061 JOS458760:JOS460061 JYO458760:JYO460061 KIK458760:KIK460061 KSG458760:KSG460061 LCC458760:LCC460061 LLY458760:LLY460061 LVU458760:LVU460061 MFQ458760:MFQ460061 MPM458760:MPM460061 MZI458760:MZI460061 NJE458760:NJE460061 NTA458760:NTA460061 OCW458760:OCW460061 OMS458760:OMS460061 OWO458760:OWO460061 PGK458760:PGK460061 PQG458760:PQG460061 QAC458760:QAC460061 QJY458760:QJY460061 QTU458760:QTU460061 RDQ458760:RDQ460061 RNM458760:RNM460061 RXI458760:RXI460061 SHE458760:SHE460061 SRA458760:SRA460061 TAW458760:TAW460061 TKS458760:TKS460061 TUO458760:TUO460061 UEK458760:UEK460061 UOG458760:UOG460061 UYC458760:UYC460061 VHY458760:VHY460061 VRU458760:VRU460061 WBQ458760:WBQ460061 WLM458760:WLM460061 WVI458760:WVI460061 A524296:A525597 IW524296:IW525597 SS524296:SS525597 ACO524296:ACO525597 AMK524296:AMK525597 AWG524296:AWG525597 BGC524296:BGC525597 BPY524296:BPY525597 BZU524296:BZU525597 CJQ524296:CJQ525597 CTM524296:CTM525597 DDI524296:DDI525597 DNE524296:DNE525597 DXA524296:DXA525597 EGW524296:EGW525597 EQS524296:EQS525597 FAO524296:FAO525597 FKK524296:FKK525597 FUG524296:FUG525597 GEC524296:GEC525597 GNY524296:GNY525597 GXU524296:GXU525597 HHQ524296:HHQ525597 HRM524296:HRM525597 IBI524296:IBI525597 ILE524296:ILE525597 IVA524296:IVA525597 JEW524296:JEW525597 JOS524296:JOS525597 JYO524296:JYO525597 KIK524296:KIK525597 KSG524296:KSG525597 LCC524296:LCC525597 LLY524296:LLY525597 LVU524296:LVU525597 MFQ524296:MFQ525597 MPM524296:MPM525597 MZI524296:MZI525597 NJE524296:NJE525597 NTA524296:NTA525597 OCW524296:OCW525597 OMS524296:OMS525597 OWO524296:OWO525597 PGK524296:PGK525597 PQG524296:PQG525597 QAC524296:QAC525597 QJY524296:QJY525597 QTU524296:QTU525597 RDQ524296:RDQ525597 RNM524296:RNM525597 RXI524296:RXI525597 SHE524296:SHE525597 SRA524296:SRA525597 TAW524296:TAW525597 TKS524296:TKS525597 TUO524296:TUO525597 UEK524296:UEK525597 UOG524296:UOG525597 UYC524296:UYC525597 VHY524296:VHY525597 VRU524296:VRU525597 WBQ524296:WBQ525597 WLM524296:WLM525597 WVI524296:WVI525597 A589832:A591133 IW589832:IW591133 SS589832:SS591133 ACO589832:ACO591133 AMK589832:AMK591133 AWG589832:AWG591133 BGC589832:BGC591133 BPY589832:BPY591133 BZU589832:BZU591133 CJQ589832:CJQ591133 CTM589832:CTM591133 DDI589832:DDI591133 DNE589832:DNE591133 DXA589832:DXA591133 EGW589832:EGW591133 EQS589832:EQS591133 FAO589832:FAO591133 FKK589832:FKK591133 FUG589832:FUG591133 GEC589832:GEC591133 GNY589832:GNY591133 GXU589832:GXU591133 HHQ589832:HHQ591133 HRM589832:HRM591133 IBI589832:IBI591133 ILE589832:ILE591133 IVA589832:IVA591133 JEW589832:JEW591133 JOS589832:JOS591133 JYO589832:JYO591133 KIK589832:KIK591133 KSG589832:KSG591133 LCC589832:LCC591133 LLY589832:LLY591133 LVU589832:LVU591133 MFQ589832:MFQ591133 MPM589832:MPM591133 MZI589832:MZI591133 NJE589832:NJE591133 NTA589832:NTA591133 OCW589832:OCW591133 OMS589832:OMS591133 OWO589832:OWO591133 PGK589832:PGK591133 PQG589832:PQG591133 QAC589832:QAC591133 QJY589832:QJY591133 QTU589832:QTU591133 RDQ589832:RDQ591133 RNM589832:RNM591133 RXI589832:RXI591133 SHE589832:SHE591133 SRA589832:SRA591133 TAW589832:TAW591133 TKS589832:TKS591133 TUO589832:TUO591133 UEK589832:UEK591133 UOG589832:UOG591133 UYC589832:UYC591133 VHY589832:VHY591133 VRU589832:VRU591133 WBQ589832:WBQ591133 WLM589832:WLM591133 WVI589832:WVI591133 A655368:A656669 IW655368:IW656669 SS655368:SS656669 ACO655368:ACO656669 AMK655368:AMK656669 AWG655368:AWG656669 BGC655368:BGC656669 BPY655368:BPY656669 BZU655368:BZU656669 CJQ655368:CJQ656669 CTM655368:CTM656669 DDI655368:DDI656669 DNE655368:DNE656669 DXA655368:DXA656669 EGW655368:EGW656669 EQS655368:EQS656669 FAO655368:FAO656669 FKK655368:FKK656669 FUG655368:FUG656669 GEC655368:GEC656669 GNY655368:GNY656669 GXU655368:GXU656669 HHQ655368:HHQ656669 HRM655368:HRM656669 IBI655368:IBI656669 ILE655368:ILE656669 IVA655368:IVA656669 JEW655368:JEW656669 JOS655368:JOS656669 JYO655368:JYO656669 KIK655368:KIK656669 KSG655368:KSG656669 LCC655368:LCC656669 LLY655368:LLY656669 LVU655368:LVU656669 MFQ655368:MFQ656669 MPM655368:MPM656669 MZI655368:MZI656669 NJE655368:NJE656669 NTA655368:NTA656669 OCW655368:OCW656669 OMS655368:OMS656669 OWO655368:OWO656669 PGK655368:PGK656669 PQG655368:PQG656669 QAC655368:QAC656669 QJY655368:QJY656669 QTU655368:QTU656669 RDQ655368:RDQ656669 RNM655368:RNM656669 RXI655368:RXI656669 SHE655368:SHE656669 SRA655368:SRA656669 TAW655368:TAW656669 TKS655368:TKS656669 TUO655368:TUO656669 UEK655368:UEK656669 UOG655368:UOG656669 UYC655368:UYC656669 VHY655368:VHY656669 VRU655368:VRU656669 WBQ655368:WBQ656669 WLM655368:WLM656669 WVI655368:WVI656669 A720904:A722205 IW720904:IW722205 SS720904:SS722205 ACO720904:ACO722205 AMK720904:AMK722205 AWG720904:AWG722205 BGC720904:BGC722205 BPY720904:BPY722205 BZU720904:BZU722205 CJQ720904:CJQ722205 CTM720904:CTM722205 DDI720904:DDI722205 DNE720904:DNE722205 DXA720904:DXA722205 EGW720904:EGW722205 EQS720904:EQS722205 FAO720904:FAO722205 FKK720904:FKK722205 FUG720904:FUG722205 GEC720904:GEC722205 GNY720904:GNY722205 GXU720904:GXU722205 HHQ720904:HHQ722205 HRM720904:HRM722205 IBI720904:IBI722205 ILE720904:ILE722205 IVA720904:IVA722205 JEW720904:JEW722205 JOS720904:JOS722205 JYO720904:JYO722205 KIK720904:KIK722205 KSG720904:KSG722205 LCC720904:LCC722205 LLY720904:LLY722205 LVU720904:LVU722205 MFQ720904:MFQ722205 MPM720904:MPM722205 MZI720904:MZI722205 NJE720904:NJE722205 NTA720904:NTA722205 OCW720904:OCW722205 OMS720904:OMS722205 OWO720904:OWO722205 PGK720904:PGK722205 PQG720904:PQG722205 QAC720904:QAC722205 QJY720904:QJY722205 QTU720904:QTU722205 RDQ720904:RDQ722205 RNM720904:RNM722205 RXI720904:RXI722205 SHE720904:SHE722205 SRA720904:SRA722205 TAW720904:TAW722205 TKS720904:TKS722205 TUO720904:TUO722205 UEK720904:UEK722205 UOG720904:UOG722205 UYC720904:UYC722205 VHY720904:VHY722205 VRU720904:VRU722205 WBQ720904:WBQ722205 WLM720904:WLM722205 WVI720904:WVI722205 A786440:A787741 IW786440:IW787741 SS786440:SS787741 ACO786440:ACO787741 AMK786440:AMK787741 AWG786440:AWG787741 BGC786440:BGC787741 BPY786440:BPY787741 BZU786440:BZU787741 CJQ786440:CJQ787741 CTM786440:CTM787741 DDI786440:DDI787741 DNE786440:DNE787741 DXA786440:DXA787741 EGW786440:EGW787741 EQS786440:EQS787741 FAO786440:FAO787741 FKK786440:FKK787741 FUG786440:FUG787741 GEC786440:GEC787741 GNY786440:GNY787741 GXU786440:GXU787741 HHQ786440:HHQ787741 HRM786440:HRM787741 IBI786440:IBI787741 ILE786440:ILE787741 IVA786440:IVA787741 JEW786440:JEW787741 JOS786440:JOS787741 JYO786440:JYO787741 KIK786440:KIK787741 KSG786440:KSG787741 LCC786440:LCC787741 LLY786440:LLY787741 LVU786440:LVU787741 MFQ786440:MFQ787741 MPM786440:MPM787741 MZI786440:MZI787741 NJE786440:NJE787741 NTA786440:NTA787741 OCW786440:OCW787741 OMS786440:OMS787741 OWO786440:OWO787741 PGK786440:PGK787741 PQG786440:PQG787741 QAC786440:QAC787741 QJY786440:QJY787741 QTU786440:QTU787741 RDQ786440:RDQ787741 RNM786440:RNM787741 RXI786440:RXI787741 SHE786440:SHE787741 SRA786440:SRA787741 TAW786440:TAW787741 TKS786440:TKS787741 TUO786440:TUO787741 UEK786440:UEK787741 UOG786440:UOG787741 UYC786440:UYC787741 VHY786440:VHY787741 VRU786440:VRU787741 WBQ786440:WBQ787741 WLM786440:WLM787741 WVI786440:WVI787741 A851976:A853277 IW851976:IW853277 SS851976:SS853277 ACO851976:ACO853277 AMK851976:AMK853277 AWG851976:AWG853277 BGC851976:BGC853277 BPY851976:BPY853277 BZU851976:BZU853277 CJQ851976:CJQ853277 CTM851976:CTM853277 DDI851976:DDI853277 DNE851976:DNE853277 DXA851976:DXA853277 EGW851976:EGW853277 EQS851976:EQS853277 FAO851976:FAO853277 FKK851976:FKK853277 FUG851976:FUG853277 GEC851976:GEC853277 GNY851976:GNY853277 GXU851976:GXU853277 HHQ851976:HHQ853277 HRM851976:HRM853277 IBI851976:IBI853277 ILE851976:ILE853277 IVA851976:IVA853277 JEW851976:JEW853277 JOS851976:JOS853277 JYO851976:JYO853277 KIK851976:KIK853277 KSG851976:KSG853277 LCC851976:LCC853277 LLY851976:LLY853277 LVU851976:LVU853277 MFQ851976:MFQ853277 MPM851976:MPM853277 MZI851976:MZI853277 NJE851976:NJE853277 NTA851976:NTA853277 OCW851976:OCW853277 OMS851976:OMS853277 OWO851976:OWO853277 PGK851976:PGK853277 PQG851976:PQG853277 QAC851976:QAC853277 QJY851976:QJY853277 QTU851976:QTU853277 RDQ851976:RDQ853277 RNM851976:RNM853277 RXI851976:RXI853277 SHE851976:SHE853277 SRA851976:SRA853277 TAW851976:TAW853277 TKS851976:TKS853277 TUO851976:TUO853277 UEK851976:UEK853277 UOG851976:UOG853277 UYC851976:UYC853277 VHY851976:VHY853277 VRU851976:VRU853277 WBQ851976:WBQ853277 WLM851976:WLM853277 WVI851976:WVI853277 A917512:A918813 IW917512:IW918813 SS917512:SS918813 ACO917512:ACO918813 AMK917512:AMK918813 AWG917512:AWG918813 BGC917512:BGC918813 BPY917512:BPY918813 BZU917512:BZU918813 CJQ917512:CJQ918813 CTM917512:CTM918813 DDI917512:DDI918813 DNE917512:DNE918813 DXA917512:DXA918813 EGW917512:EGW918813 EQS917512:EQS918813 FAO917512:FAO918813 FKK917512:FKK918813 FUG917512:FUG918813 GEC917512:GEC918813 GNY917512:GNY918813 GXU917512:GXU918813 HHQ917512:HHQ918813 HRM917512:HRM918813 IBI917512:IBI918813 ILE917512:ILE918813 IVA917512:IVA918813 JEW917512:JEW918813 JOS917512:JOS918813 JYO917512:JYO918813 KIK917512:KIK918813 KSG917512:KSG918813 LCC917512:LCC918813 LLY917512:LLY918813 LVU917512:LVU918813 MFQ917512:MFQ918813 MPM917512:MPM918813 MZI917512:MZI918813 NJE917512:NJE918813 NTA917512:NTA918813 OCW917512:OCW918813 OMS917512:OMS918813 OWO917512:OWO918813 PGK917512:PGK918813 PQG917512:PQG918813 QAC917512:QAC918813 QJY917512:QJY918813 QTU917512:QTU918813 RDQ917512:RDQ918813 RNM917512:RNM918813 RXI917512:RXI918813 SHE917512:SHE918813 SRA917512:SRA918813 TAW917512:TAW918813 TKS917512:TKS918813 TUO917512:TUO918813 UEK917512:UEK918813 UOG917512:UOG918813 UYC917512:UYC918813 VHY917512:VHY918813 VRU917512:VRU918813 WBQ917512:WBQ918813 WLM917512:WLM918813 WVI917512:WVI918813 A983048:A984349 IW983048:IW984349 SS983048:SS984349 ACO983048:ACO984349 AMK983048:AMK984349 AWG983048:AWG984349 BGC983048:BGC984349 BPY983048:BPY984349 BZU983048:BZU984349 CJQ983048:CJQ984349 CTM983048:CTM984349 DDI983048:DDI984349 DNE983048:DNE984349 DXA983048:DXA984349 EGW983048:EGW984349 EQS983048:EQS984349 FAO983048:FAO984349 FKK983048:FKK984349 FUG983048:FUG984349 GEC983048:GEC984349 GNY983048:GNY984349 GXU983048:GXU984349 HHQ983048:HHQ984349 HRM983048:HRM984349 IBI983048:IBI984349 ILE983048:ILE984349 IVA983048:IVA984349 JEW983048:JEW984349 JOS983048:JOS984349 JYO983048:JYO984349 KIK983048:KIK984349 KSG983048:KSG984349 LCC983048:LCC984349 LLY983048:LLY984349 LVU983048:LVU984349 MFQ983048:MFQ984349 MPM983048:MPM984349 MZI983048:MZI984349 NJE983048:NJE984349 NTA983048:NTA984349 OCW983048:OCW984349 OMS983048:OMS984349 OWO983048:OWO984349 PGK983048:PGK984349 PQG983048:PQG984349 QAC983048:QAC984349 QJY983048:QJY984349 QTU983048:QTU984349 RDQ983048:RDQ984349 RNM983048:RNM984349 RXI983048:RXI984349 SHE983048:SHE984349 SRA983048:SRA984349 TAW983048:TAW984349 TKS983048:TKS984349 TUO983048:TUO984349 UEK983048:UEK984349 UOG983048:UOG984349 UYC983048:UYC984349 VHY983048:VHY984349 VRU983048:VRU984349 WBQ983048:WBQ984349 WLM983048:WLM984349 E8:E73 E76:E1097" xr:uid="{00000000-0002-0000-0000-00000C000000}">
      <formula1>1</formula1>
      <formula2>2000</formula2>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2021-06-24T15:18:50Z</dcterms:modified>
</cp:coreProperties>
</file>